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600" windowHeight="7935" activeTab="3"/>
  </bookViews>
  <sheets>
    <sheet name="Kirjeldused" sheetId="1" r:id="rId1"/>
    <sheet name="Kirjelduste mallide seosed" sheetId="2" r:id="rId2"/>
    <sheet name="Mallid" sheetId="3" r:id="rId3"/>
    <sheet name="IT tegevus" sheetId="4" r:id="rId4"/>
    <sheet name="Muu tegevus" sheetId="5" r:id="rId5"/>
    <sheet name="Dok-de andmeread" sheetId="6" r:id="rId6"/>
    <sheet name="Ajaressurss" sheetId="7" r:id="rId7"/>
  </sheets>
  <definedNames>
    <definedName name="para11" localSheetId="0">'Kirjeldused'!#REF!</definedName>
  </definedNames>
  <calcPr fullCalcOnLoad="1"/>
</workbook>
</file>

<file path=xl/sharedStrings.xml><?xml version="1.0" encoding="utf-8"?>
<sst xmlns="http://schemas.openxmlformats.org/spreadsheetml/2006/main" count="762" uniqueCount="369">
  <si>
    <t xml:space="preserve">Alamprotsess </t>
  </si>
  <si>
    <t>Vajalik tegevus</t>
  </si>
  <si>
    <t>X</t>
  </si>
  <si>
    <t>Alamprotsess</t>
  </si>
  <si>
    <t>Malli nimetus</t>
  </si>
  <si>
    <t>Malli nr</t>
  </si>
  <si>
    <t>Tegevus</t>
  </si>
  <si>
    <t>Märkused</t>
  </si>
  <si>
    <t>Seaduse muutmine</t>
  </si>
  <si>
    <t>Kirjeldatud mallid</t>
  </si>
  <si>
    <t>Malli sisu</t>
  </si>
  <si>
    <t>_</t>
  </si>
  <si>
    <t>Töökorralduslik muutus</t>
  </si>
  <si>
    <t>Surnu suunamine ptaoanatoomilisele lahangule</t>
  </si>
  <si>
    <t>Patoanat. lahangule suunamiseks vajalik lahangu saatekiri (vt surma protsessi malli 3.1.4.5.), omaste avaldus, nõusolek lahanguks, epikriis</t>
  </si>
  <si>
    <t>Standardiseerida sisendandmed</t>
  </si>
  <si>
    <t xml:space="preserve">Surnu andmed </t>
  </si>
  <si>
    <t>Muuta seadusandlust nii, et surnult sündinule saaks anda isikukoodi</t>
  </si>
  <si>
    <t>Standardiseerida patoanatoomilisele lahangule saatmise sisendandmed</t>
  </si>
  <si>
    <t>Surnu transporditakse kas teise haiglasse või sama haigla patoloogiaosakonda, kus patoanatoomiline lahang läbi viiakse</t>
  </si>
  <si>
    <t>3.2.2.</t>
  </si>
  <si>
    <t>Surnu andmed</t>
  </si>
  <si>
    <t>Üle andja andmed</t>
  </si>
  <si>
    <t>Üle antud</t>
  </si>
  <si>
    <t>Patoanatoomiline lahang</t>
  </si>
  <si>
    <t>3.2.2.1.-3.2.2.7.</t>
  </si>
  <si>
    <t>Patoanatoomilise lahangu käigus säilitatakse lahangu materjal, väljundandmete alusel tekib lahangu protokoll ja arstlik sumateatis</t>
  </si>
  <si>
    <t>Muuta seadusandlust nii, et väljastatakse lahanguprotokolli väljavõte</t>
  </si>
  <si>
    <t>3.2.3.</t>
  </si>
  <si>
    <t>3.2.3.1.</t>
  </si>
  <si>
    <t>Lahangu number</t>
  </si>
  <si>
    <t>Lahangu tegemise kuupäev</t>
  </si>
  <si>
    <t>3.2.3.2.</t>
  </si>
  <si>
    <t>3.2.3.3.</t>
  </si>
  <si>
    <t>Haigla või perearsti andmed</t>
  </si>
  <si>
    <t>3.2.3.4.</t>
  </si>
  <si>
    <t>Uuringud</t>
  </si>
  <si>
    <t xml:space="preserve">Kliiniline diagnoos ja kood RHK-10 järgi </t>
  </si>
  <si>
    <t xml:space="preserve">Lahanguleiu kirjeldus </t>
  </si>
  <si>
    <t xml:space="preserve">Skeemid ja fotod </t>
  </si>
  <si>
    <t>3.2.3.5.</t>
  </si>
  <si>
    <t>Lahangu protokoll</t>
  </si>
  <si>
    <t>3.2.3.6.</t>
  </si>
  <si>
    <t xml:space="preserve">Lahangu protokolli väljavõte </t>
  </si>
  <si>
    <t>Surnu korrastamine ja üleandmine</t>
  </si>
  <si>
    <t>Standardiseerida surnu üleandmise-vastuvõtmise akt</t>
  </si>
  <si>
    <t>3.2.4.</t>
  </si>
  <si>
    <t>3.2.4.1.</t>
  </si>
  <si>
    <t>3.2.4.2.</t>
  </si>
  <si>
    <t xml:space="preserve">Vastuvõtja andmed </t>
  </si>
  <si>
    <t>3.2.4.3.</t>
  </si>
  <si>
    <t>3.2.4.4.</t>
  </si>
  <si>
    <t>3.2.4.1. - 3.2.4.4.</t>
  </si>
  <si>
    <t>Surnu transpordi eest tasumine</t>
  </si>
  <si>
    <t>Ebaselge surm - teade uurimisasutusele või prokuratuurile</t>
  </si>
  <si>
    <t>3.2.  Patoanatoomilise lahangu protsess</t>
  </si>
  <si>
    <t>3.2.2.1.</t>
  </si>
  <si>
    <t>3.2.1.1.</t>
  </si>
  <si>
    <t>3.2.1.</t>
  </si>
  <si>
    <r>
      <t>Arsti andmed</t>
    </r>
    <r>
      <rPr>
        <sz val="10"/>
        <rFont val="Times New Roman"/>
        <family val="1"/>
      </rPr>
      <t xml:space="preserve"> </t>
    </r>
  </si>
  <si>
    <t>Arsti andmed</t>
  </si>
  <si>
    <t>3.2.1.2.</t>
  </si>
  <si>
    <r>
      <t>Arvatav/eeldatav surma põhjus</t>
    </r>
    <r>
      <rPr>
        <sz val="10"/>
        <rFont val="Times New Roman"/>
        <family val="1"/>
      </rPr>
      <t xml:space="preserve"> </t>
    </r>
  </si>
  <si>
    <t>Arvatav/eeldatav surma põhjus</t>
  </si>
  <si>
    <t>3.2.1.3.</t>
  </si>
  <si>
    <r>
      <t>Lahangule suunamise põhjus</t>
    </r>
    <r>
      <rPr>
        <sz val="10"/>
        <rFont val="Times New Roman"/>
        <family val="1"/>
      </rPr>
      <t xml:space="preserve"> </t>
    </r>
  </si>
  <si>
    <r>
      <t>Loote/surnult sündinu andmed</t>
    </r>
    <r>
      <rPr>
        <sz val="10"/>
        <rFont val="Times New Roman"/>
        <family val="1"/>
      </rPr>
      <t xml:space="preserve"> </t>
    </r>
  </si>
  <si>
    <t>3.2.1.4.</t>
  </si>
  <si>
    <t>Loote/surnult sündinu andmed</t>
  </si>
  <si>
    <t>3.2.1.5.</t>
  </si>
  <si>
    <r>
      <t>Loote/surnult sündinu surma põhjus</t>
    </r>
    <r>
      <rPr>
        <sz val="10"/>
        <rFont val="Times New Roman"/>
        <family val="1"/>
      </rPr>
      <t xml:space="preserve"> </t>
    </r>
  </si>
  <si>
    <t xml:space="preserve">Loote/surnult sündinu surma põhjus </t>
  </si>
  <si>
    <t>3.2.1.6.</t>
  </si>
  <si>
    <r>
      <t>Muud andmed</t>
    </r>
    <r>
      <rPr>
        <sz val="10"/>
        <rFont val="Times New Roman"/>
        <family val="1"/>
      </rPr>
      <t xml:space="preserve"> </t>
    </r>
  </si>
  <si>
    <t xml:space="preserve">Muud andmed </t>
  </si>
  <si>
    <t>3.2.1.7.</t>
  </si>
  <si>
    <r>
      <t>Osakonna andmed</t>
    </r>
    <r>
      <rPr>
        <sz val="10"/>
        <rFont val="Times New Roman"/>
        <family val="1"/>
      </rPr>
      <t xml:space="preserve"> </t>
    </r>
  </si>
  <si>
    <t xml:space="preserve">Osakonna andmed </t>
  </si>
  <si>
    <t>3.2.1.8.</t>
  </si>
  <si>
    <r>
      <t>Saatekirja liik</t>
    </r>
    <r>
      <rPr>
        <sz val="10"/>
        <rFont val="Times New Roman"/>
        <family val="1"/>
      </rPr>
      <t xml:space="preserve"> </t>
    </r>
  </si>
  <si>
    <t>3.2.1.9.</t>
  </si>
  <si>
    <r>
      <t>Surnu andmed</t>
    </r>
    <r>
      <rPr>
        <sz val="10"/>
        <rFont val="Times New Roman"/>
        <family val="1"/>
      </rPr>
      <t xml:space="preserve"> </t>
    </r>
  </si>
  <si>
    <t>3.2.1.10.</t>
  </si>
  <si>
    <r>
      <t>Teostatud uuringud</t>
    </r>
    <r>
      <rPr>
        <sz val="10"/>
        <rFont val="Times New Roman"/>
        <family val="1"/>
      </rPr>
      <t xml:space="preserve"> </t>
    </r>
  </si>
  <si>
    <t>3.2.1.11.</t>
  </si>
  <si>
    <r>
      <t>Haigusloo andmed</t>
    </r>
    <r>
      <rPr>
        <sz val="10"/>
        <rFont val="Times New Roman"/>
        <family val="1"/>
      </rPr>
      <t xml:space="preserve"> </t>
    </r>
  </si>
  <si>
    <t>Haigusloo andmed</t>
  </si>
  <si>
    <t>3.2.1.12.</t>
  </si>
  <si>
    <t xml:space="preserve">Avalduse esitaja kontakt andmed </t>
  </si>
  <si>
    <r>
      <t>Lahangu eeldatav maksumus</t>
    </r>
    <r>
      <rPr>
        <sz val="10"/>
        <color indexed="8"/>
        <rFont val="Times New Roman"/>
        <family val="1"/>
      </rPr>
      <t xml:space="preserve"> </t>
    </r>
  </si>
  <si>
    <r>
      <t>Olen nõus maksma kuni (maksimum määr)</t>
    </r>
    <r>
      <rPr>
        <sz val="10"/>
        <color indexed="8"/>
        <rFont val="Times New Roman"/>
        <family val="1"/>
      </rPr>
      <t xml:space="preserve"> </t>
    </r>
  </si>
  <si>
    <r>
      <t>Avalduse esitamise kuupäev ja kellaaeg</t>
    </r>
    <r>
      <rPr>
        <sz val="10"/>
        <color indexed="8"/>
        <rFont val="Times New Roman"/>
        <family val="1"/>
      </rPr>
      <t xml:space="preserve"> </t>
    </r>
  </si>
  <si>
    <r>
      <t>Lahangu toimumise kuupäev ja kellaaeg</t>
    </r>
    <r>
      <rPr>
        <sz val="10"/>
        <color indexed="8"/>
        <rFont val="Times New Roman"/>
        <family val="1"/>
      </rPr>
      <t xml:space="preserve"> </t>
    </r>
  </si>
  <si>
    <r>
      <t>Nõusoleku kuupäev ja kellaaeg</t>
    </r>
    <r>
      <rPr>
        <sz val="10"/>
        <color indexed="8"/>
        <rFont val="Times New Roman"/>
        <family val="1"/>
      </rPr>
      <t xml:space="preserve"> </t>
    </r>
  </si>
  <si>
    <r>
      <t>Saatva asutuse andmed</t>
    </r>
    <r>
      <rPr>
        <sz val="10"/>
        <rFont val="Times New Roman"/>
        <family val="1"/>
      </rPr>
      <t xml:space="preserve"> </t>
    </r>
  </si>
  <si>
    <t xml:space="preserve">Saatva asutuse andmed </t>
  </si>
  <si>
    <t>3.2.2.2.</t>
  </si>
  <si>
    <t>3.2.2.3.</t>
  </si>
  <si>
    <r>
      <t>Surnu omaste andmed</t>
    </r>
    <r>
      <rPr>
        <sz val="10"/>
        <rFont val="Times New Roman"/>
        <family val="1"/>
      </rPr>
      <t xml:space="preserve"> </t>
    </r>
  </si>
  <si>
    <t>Surnu omaste andmed</t>
  </si>
  <si>
    <t>3.2.2.4.</t>
  </si>
  <si>
    <r>
      <t>Vastu võetud</t>
    </r>
    <r>
      <rPr>
        <sz val="10"/>
        <rFont val="Times New Roman"/>
        <family val="1"/>
      </rPr>
      <t xml:space="preserve"> </t>
    </r>
  </si>
  <si>
    <t>Vastu võetud</t>
  </si>
  <si>
    <t>3.2.2.5.</t>
  </si>
  <si>
    <r>
      <t>Vastuvõtja andmed</t>
    </r>
    <r>
      <rPr>
        <sz val="10"/>
        <rFont val="Times New Roman"/>
        <family val="1"/>
      </rPr>
      <t xml:space="preserve"> </t>
    </r>
  </si>
  <si>
    <t>Vastuvõtja andmed</t>
  </si>
  <si>
    <t>3.2.2.6.</t>
  </si>
  <si>
    <r>
      <t>Üle andja andmed</t>
    </r>
    <r>
      <rPr>
        <sz val="10"/>
        <rFont val="Times New Roman"/>
        <family val="1"/>
      </rPr>
      <t xml:space="preserve"> </t>
    </r>
  </si>
  <si>
    <t xml:space="preserve">Üle andja andmed </t>
  </si>
  <si>
    <t>3.2.2.7.</t>
  </si>
  <si>
    <r>
      <t>Üle antud</t>
    </r>
    <r>
      <rPr>
        <sz val="10"/>
        <rFont val="Times New Roman"/>
        <family val="1"/>
      </rPr>
      <t xml:space="preserve"> </t>
    </r>
  </si>
  <si>
    <t xml:space="preserve">Üle antud </t>
  </si>
  <si>
    <t>Vastavalt lahangut tegeva asutuse numeratsioonile</t>
  </si>
  <si>
    <r>
      <t>Lahangu number</t>
    </r>
    <r>
      <rPr>
        <sz val="10"/>
        <rFont val="Times New Roman"/>
        <family val="1"/>
      </rPr>
      <t xml:space="preserve"> </t>
    </r>
  </si>
  <si>
    <r>
      <t>Uuringud</t>
    </r>
    <r>
      <rPr>
        <sz val="10"/>
        <rFont val="Times New Roman"/>
        <family val="1"/>
      </rPr>
      <t xml:space="preserve"> </t>
    </r>
  </si>
  <si>
    <t xml:space="preserve">Vaata surma protsessi </t>
  </si>
  <si>
    <t>Seadusandluse muutus</t>
  </si>
  <si>
    <t>Mallid</t>
  </si>
  <si>
    <t>Surnult sündinule anda isikukood</t>
  </si>
  <si>
    <t>Perekonnaseisutoimingute  seaduse muutmine nii, et surnult sündinule saaks anda isikukoodi</t>
  </si>
  <si>
    <t>Muuta seadusandlust nii, et väljastatakse lahanguprotokolli asemel lahanguprotokolli väljavõte</t>
  </si>
  <si>
    <t>Surma põhjustest tuvastamise seaduse muutmine</t>
  </si>
  <si>
    <t>Eesti Haigekassa tervishoiuteenuste loetelu muutmine</t>
  </si>
  <si>
    <t>Eesti Haigekassa tervishoiuteenuste loetelu muutmine nii, et surnu transpordi eest kodukohta tasub HK</t>
  </si>
  <si>
    <t>Surma põhjustest tuvastamise seaduse muutmine, Eesti Haigekassa tervishoiuteenuste loetelu muutmine (VV määrus 183 23.12.2010)</t>
  </si>
  <si>
    <t>Sõnumi tehniline standardimine</t>
  </si>
  <si>
    <t>Teenuse realiseerimine</t>
  </si>
  <si>
    <t xml:space="preserve">1 lisakuu, kui sõnum liigub edasi teistesse registritesse või IS-desse </t>
  </si>
  <si>
    <t>Teenuse realiseerimine - 1 inimkuu sõnumi vastuvõtmisele ja vastustele</t>
  </si>
  <si>
    <t>Teenuse realiseerimine - 1 inimkuu regsistrite-vahelisele liikumisele</t>
  </si>
  <si>
    <t>Kasutus dokumendis</t>
  </si>
  <si>
    <r>
      <t xml:space="preserve">Lahangule suunamise põhjus </t>
    </r>
    <r>
      <rPr>
        <sz val="10"/>
        <rFont val="Calibri"/>
        <family val="2"/>
      </rPr>
      <t>(loend)</t>
    </r>
  </si>
  <si>
    <r>
      <t xml:space="preserve">Saatekirja liik  </t>
    </r>
    <r>
      <rPr>
        <sz val="10"/>
        <rFont val="Calibri"/>
        <family val="2"/>
      </rPr>
      <t>(loend)</t>
    </r>
  </si>
  <si>
    <r>
      <t xml:space="preserve">Standardiseerida </t>
    </r>
    <r>
      <rPr>
        <b/>
        <sz val="10"/>
        <rFont val="Calibri"/>
        <family val="2"/>
      </rPr>
      <t>lahanguprotokolli väljavõte</t>
    </r>
  </si>
  <si>
    <t>Standardiseerida patoanatoomilisele lahangule saatmise sisendandmed ja lahangu saatekiri</t>
  </si>
  <si>
    <t>Loote ja surnultsündinu lahangu korral peab olema surnultsündinule antud isikukood</t>
  </si>
  <si>
    <t>Standardiseerida üleandmis/vastuvõtmis akt surnu suunamiseks lahangule</t>
  </si>
  <si>
    <t>Standardiseerida üleandmis/vastuvõtmis akt surnu suunamiseks lahangule teise tervishoiuasutusse või haigla siseselt.</t>
  </si>
  <si>
    <t>Surnu korrastamise standard kirjeldatud surma protsessi juures</t>
  </si>
  <si>
    <t>Stendardiseerida surnu üleandmise-vastuvõtmise akt</t>
  </si>
  <si>
    <t>Surnu kodukohta viimise peaks tasuma riik (praegu tuleb transpordi eest surnu kodukohta tasuda surnu omastel)</t>
  </si>
  <si>
    <t>Lisa 1</t>
  </si>
  <si>
    <t>Vaata surma protsessi: surnu korrastamise standard</t>
  </si>
  <si>
    <t>Regstrite-vahelised seosed</t>
  </si>
  <si>
    <t>Standradiseerida lahangu saatekiri , omaste avaldus, nõusoleks lahanguks, epkriis</t>
  </si>
  <si>
    <t>3.2. Patoanatoomilise lahangu dokumendid</t>
  </si>
  <si>
    <t>Tarkavara arenduse maht (sõnum TIS-i või mujale) ühe IS-i kohta</t>
  </si>
  <si>
    <t>Haigla ressursivajadus inimkuudes</t>
  </si>
  <si>
    <t>Eesnimi</t>
  </si>
  <si>
    <r>
      <t xml:space="preserve">·         </t>
    </r>
    <r>
      <rPr>
        <sz val="10"/>
        <rFont val="Times New Roman"/>
        <family val="1"/>
      </rPr>
      <t>Ebaselge surmajuhtum, puudub alus oletada, et isiku surm on saabunud kuriteo tagajärjel või välispõhjustest tingituna</t>
    </r>
  </si>
  <si>
    <r>
      <t xml:space="preserve">·         </t>
    </r>
    <r>
      <rPr>
        <sz val="10"/>
        <rFont val="Times New Roman"/>
        <family val="1"/>
      </rPr>
      <t>Haiguse ebaselge elupuhuse diagnoosi puhul</t>
    </r>
  </si>
  <si>
    <r>
      <t xml:space="preserve">·         </t>
    </r>
    <r>
      <rPr>
        <sz val="10"/>
        <rFont val="Times New Roman"/>
        <family val="1"/>
      </rPr>
      <t>Haiglaravil viibiv isik suri haiglas esimesel ööpäeval ja arstil puuduvad andmed surma põhjuse kohta</t>
    </r>
  </si>
  <si>
    <r>
      <t xml:space="preserve">·         </t>
    </r>
    <r>
      <rPr>
        <sz val="10"/>
        <rFont val="Times New Roman"/>
        <family val="1"/>
      </rPr>
      <t>Surm on saabunud diagnostiliste või ravivõtete tagajärjel</t>
    </r>
  </si>
  <si>
    <r>
      <t xml:space="preserve">·         </t>
    </r>
    <r>
      <rPr>
        <sz val="10"/>
        <rFont val="Times New Roman"/>
        <family val="1"/>
      </rPr>
      <t>Surm on saabunud ägeda nakkushaiguse või selle kahtluse korral</t>
    </r>
  </si>
  <si>
    <r>
      <t xml:space="preserve">·         </t>
    </r>
    <r>
      <rPr>
        <sz val="10"/>
        <rFont val="Times New Roman"/>
        <family val="1"/>
      </rPr>
      <t>Raseda või sünnitaja haigusest põhjustatud surm</t>
    </r>
  </si>
  <si>
    <r>
      <t xml:space="preserve">·         </t>
    </r>
    <r>
      <rPr>
        <sz val="10"/>
        <rFont val="Times New Roman"/>
        <family val="1"/>
      </rPr>
      <t>Kuni ühe aastase lapse surm, puudub alus oletada, et surm on saabunud kuriteo tagajärjel või välispõhjustest tingituna</t>
    </r>
  </si>
  <si>
    <r>
      <t xml:space="preserve">·         </t>
    </r>
    <r>
      <rPr>
        <sz val="10"/>
        <rFont val="Times New Roman"/>
        <family val="1"/>
      </rPr>
      <t>Vastsündinu alates sünnikaalust 500 grammi või alates 22. rasedusnädalast sündinud elutunnustega loode (südamelöögid, hingamine ja loote liigutused)</t>
    </r>
  </si>
  <si>
    <r>
      <t xml:space="preserve">·         </t>
    </r>
    <r>
      <rPr>
        <sz val="10"/>
        <rFont val="Times New Roman"/>
        <family val="1"/>
      </rPr>
      <t>Surnult sündinu alates sünnikaalust 500 grammi</t>
    </r>
  </si>
  <si>
    <r>
      <t xml:space="preserve">·         </t>
    </r>
    <r>
      <rPr>
        <sz val="10"/>
        <rFont val="Times New Roman"/>
        <family val="1"/>
      </rPr>
      <t>sünniaeg</t>
    </r>
  </si>
  <si>
    <r>
      <t xml:space="preserve">·         </t>
    </r>
    <r>
      <rPr>
        <sz val="10"/>
        <rFont val="Times New Roman"/>
        <family val="1"/>
      </rPr>
      <t>sugu: M, N, teadmata</t>
    </r>
  </si>
  <si>
    <r>
      <t xml:space="preserve">·         </t>
    </r>
    <r>
      <rPr>
        <sz val="10"/>
        <rFont val="Times New Roman"/>
        <family val="1"/>
      </rPr>
      <t>Surmakoht (aadress)</t>
    </r>
  </si>
  <si>
    <r>
      <t xml:space="preserve">·         </t>
    </r>
    <r>
      <rPr>
        <sz val="10"/>
        <rFont val="Times New Roman"/>
        <family val="1"/>
      </rPr>
      <t>Sünnimass</t>
    </r>
  </si>
  <si>
    <r>
      <t xml:space="preserve">·         </t>
    </r>
    <r>
      <rPr>
        <sz val="10"/>
        <rFont val="Times New Roman"/>
        <family val="1"/>
      </rPr>
      <t>Raseduskestus täisnädalates</t>
    </r>
  </si>
  <si>
    <r>
      <t xml:space="preserve">·         </t>
    </r>
    <r>
      <rPr>
        <sz val="10"/>
        <rFont val="Times New Roman"/>
        <family val="1"/>
      </rPr>
      <t>Sündinud laste arv</t>
    </r>
  </si>
  <si>
    <r>
      <t xml:space="preserve">·         </t>
    </r>
    <r>
      <rPr>
        <sz val="10"/>
        <rFont val="Times New Roman"/>
        <family val="1"/>
      </rPr>
      <t>Telefon</t>
    </r>
  </si>
  <si>
    <r>
      <t xml:space="preserve">·         </t>
    </r>
    <r>
      <rPr>
        <sz val="10"/>
        <rFont val="Times New Roman"/>
        <family val="1"/>
      </rPr>
      <t>Patoloogia osakonna nimi</t>
    </r>
  </si>
  <si>
    <r>
      <t xml:space="preserve">·         </t>
    </r>
    <r>
      <rPr>
        <sz val="10"/>
        <rFont val="Times New Roman"/>
        <family val="1"/>
      </rPr>
      <t>Patoloogia osakonna aadress</t>
    </r>
  </si>
  <si>
    <r>
      <t xml:space="preserve">·         </t>
    </r>
    <r>
      <rPr>
        <sz val="10"/>
        <rFont val="Times New Roman"/>
        <family val="1"/>
      </rPr>
      <t>Lahangut telliva tervishoiuasutuse nimetus ja tegevusloa number</t>
    </r>
  </si>
  <si>
    <r>
      <t xml:space="preserve">·         </t>
    </r>
    <r>
      <rPr>
        <sz val="10"/>
        <rFont val="Times New Roman"/>
        <family val="1"/>
      </rPr>
      <t>Perekonnanimi</t>
    </r>
  </si>
  <si>
    <r>
      <t xml:space="preserve">·         </t>
    </r>
    <r>
      <rPr>
        <sz val="10"/>
        <rFont val="Times New Roman"/>
        <family val="1"/>
      </rPr>
      <t>Eesnimi</t>
    </r>
  </si>
  <si>
    <r>
      <t xml:space="preserve">·         </t>
    </r>
    <r>
      <rPr>
        <sz val="10"/>
        <rFont val="Times New Roman"/>
        <family val="1"/>
      </rPr>
      <t>Uuringud</t>
    </r>
  </si>
  <si>
    <r>
      <t xml:space="preserve">·         </t>
    </r>
    <r>
      <rPr>
        <sz val="10"/>
        <rFont val="Times New Roman"/>
        <family val="1"/>
      </rPr>
      <t>Analüüsid</t>
    </r>
  </si>
  <si>
    <r>
      <t xml:space="preserve">·         </t>
    </r>
    <r>
      <rPr>
        <sz val="10"/>
        <rFont val="Times New Roman"/>
        <family val="1"/>
      </rPr>
      <t>Mikrobioloogia analüüsid</t>
    </r>
  </si>
  <si>
    <r>
      <t xml:space="preserve">·         </t>
    </r>
    <r>
      <rPr>
        <sz val="10"/>
        <rFont val="Times New Roman"/>
        <family val="1"/>
      </rPr>
      <t>Protseduurid</t>
    </r>
  </si>
  <si>
    <r>
      <t xml:space="preserve">·         </t>
    </r>
    <r>
      <rPr>
        <sz val="10"/>
        <rFont val="Times New Roman"/>
        <family val="1"/>
      </rPr>
      <t>Immuniseerimised: kava ja programm, kuupäev, vaktsiin, doos, seeria, kommentaar, vastunäidustused, kõrvalnähud</t>
    </r>
  </si>
  <si>
    <r>
      <t xml:space="preserve">·         </t>
    </r>
    <r>
      <rPr>
        <sz val="10"/>
        <rFont val="Times New Roman"/>
        <family val="1"/>
      </rPr>
      <t>Operatsioonid</t>
    </r>
  </si>
  <si>
    <r>
      <t xml:space="preserve">·         </t>
    </r>
    <r>
      <rPr>
        <sz val="10"/>
        <rFont val="Times New Roman"/>
        <family val="1"/>
      </rPr>
      <t>Haigusloo number</t>
    </r>
  </si>
  <si>
    <r>
      <t xml:space="preserve">·         </t>
    </r>
    <r>
      <rPr>
        <sz val="10"/>
        <rFont val="Times New Roman"/>
        <family val="1"/>
      </rPr>
      <t>Tervishoiu asutuse nimi</t>
    </r>
  </si>
  <si>
    <r>
      <t xml:space="preserve">·         </t>
    </r>
    <r>
      <rPr>
        <sz val="10"/>
        <rFont val="Times New Roman"/>
        <family val="1"/>
      </rPr>
      <t>Tervishoiu asutuse tegevusloa number</t>
    </r>
  </si>
  <si>
    <r>
      <t xml:space="preserve">·         </t>
    </r>
    <r>
      <rPr>
        <sz val="10"/>
        <rFont val="Times New Roman"/>
        <family val="1"/>
      </rPr>
      <t>Saatva osakonna nimetus</t>
    </r>
  </si>
  <si>
    <r>
      <t xml:space="preserve">·         </t>
    </r>
    <r>
      <rPr>
        <sz val="10"/>
        <rFont val="Times New Roman"/>
        <family val="1"/>
      </rPr>
      <t>Saatva osakonna telefon</t>
    </r>
  </si>
  <si>
    <r>
      <t xml:space="preserve">·         </t>
    </r>
    <r>
      <rPr>
        <sz val="10"/>
        <rFont val="Times New Roman"/>
        <family val="1"/>
      </rPr>
      <t>Isikukood</t>
    </r>
  </si>
  <si>
    <r>
      <t xml:space="preserve">·         </t>
    </r>
    <r>
      <rPr>
        <sz val="10"/>
        <rFont val="Times New Roman"/>
        <family val="1"/>
      </rPr>
      <t>Ametikoht</t>
    </r>
  </si>
  <si>
    <r>
      <t xml:space="preserve">·         </t>
    </r>
    <r>
      <rPr>
        <sz val="10"/>
        <rFont val="Times New Roman"/>
        <family val="1"/>
      </rPr>
      <t>haiguslikult muutunud elundite histoloogilise uuringu kirjeldus</t>
    </r>
  </si>
  <si>
    <r>
      <t xml:space="preserve">·         </t>
    </r>
    <r>
      <rPr>
        <sz val="10"/>
        <rFont val="Times New Roman"/>
        <family val="1"/>
      </rPr>
      <t>lisauuringute andmed</t>
    </r>
  </si>
  <si>
    <r>
      <t xml:space="preserve">·         </t>
    </r>
    <r>
      <rPr>
        <sz val="10"/>
        <rFont val="Times New Roman"/>
        <family val="1"/>
      </rPr>
      <t>Aadress</t>
    </r>
  </si>
  <si>
    <r>
      <t xml:space="preserve">·         </t>
    </r>
    <r>
      <rPr>
        <sz val="10"/>
        <rFont val="Times New Roman"/>
        <family val="1"/>
      </rPr>
      <t>Allkiri</t>
    </r>
  </si>
  <si>
    <t>Perekonnanimi</t>
  </si>
  <si>
    <t xml:space="preserve"> Arsti eriala kood</t>
  </si>
  <si>
    <t xml:space="preserve"> Raviasutuse registrikood/FIE isik</t>
  </si>
  <si>
    <r>
      <t xml:space="preserve">·         </t>
    </r>
    <r>
      <rPr>
        <sz val="10"/>
        <rFont val="Times New Roman"/>
        <family val="1"/>
      </rPr>
      <t>Suremispaik: raviasutuse nimetus ja reg. kood, kodu, muu (vabatekstiväli)</t>
    </r>
  </si>
  <si>
    <r>
      <t xml:space="preserve">·         </t>
    </r>
    <r>
      <rPr>
        <sz val="10"/>
        <rFont val="Times New Roman"/>
        <family val="1"/>
      </rPr>
      <t>Sünnimass (grammides kuni ühe kuu vanuses surnud)</t>
    </r>
  </si>
  <si>
    <r>
      <t xml:space="preserve">·         </t>
    </r>
    <r>
      <rPr>
        <sz val="10"/>
        <rFont val="Times New Roman"/>
        <family val="1"/>
      </rPr>
      <t>Surmapõhjused: vahetu surma põhjus, varasem põhjus, surma algpõhjus, välispõhjus, muud surma soodustanud olulised seisundid - vabatekstiväljad</t>
    </r>
  </si>
  <si>
    <r>
      <t xml:space="preserve">·         </t>
    </r>
    <r>
      <rPr>
        <sz val="10"/>
        <rFont val="Times New Roman"/>
        <family val="1"/>
      </rPr>
      <t>Surma põhjus määratud - loend: surnu ülevaatuse ja  meditsiinidokumentide alusel/muu (vabatekstiväli)</t>
    </r>
  </si>
  <si>
    <r>
      <t xml:space="preserve">·         </t>
    </r>
    <r>
      <rPr>
        <sz val="10"/>
        <rFont val="Times New Roman"/>
        <family val="1"/>
      </rPr>
      <t>Surma tingis - loend: haigus/muu (vabatekstiväli)</t>
    </r>
  </si>
  <si>
    <r>
      <t>Avalduse esitaja kontakt andmed</t>
    </r>
    <r>
      <rPr>
        <sz val="10"/>
        <rFont val="Times New Roman"/>
        <family val="1"/>
      </rPr>
      <t xml:space="preserve"> </t>
    </r>
  </si>
  <si>
    <t>·         kontaktisikud</t>
  </si>
  <si>
    <t xml:space="preserve">             -eesnimi</t>
  </si>
  <si>
    <t xml:space="preserve">             -perkonnanimi</t>
  </si>
  <si>
    <t xml:space="preserve">             -isikukood</t>
  </si>
  <si>
    <t xml:space="preserve">             -telefoninumber</t>
  </si>
  <si>
    <t xml:space="preserve">             -seos patsiendiga - loend</t>
  </si>
  <si>
    <t>Avaldus eesitamise kuupäev</t>
  </si>
  <si>
    <t>3.2.1.13.</t>
  </si>
  <si>
    <t xml:space="preserve">      -         kuupäev (pp.kk.aa)</t>
  </si>
  <si>
    <t xml:space="preserve">     -          kellaaeg (hh:mm)</t>
  </si>
  <si>
    <t>3.2.1.13</t>
  </si>
  <si>
    <r>
      <t xml:space="preserve">·         </t>
    </r>
    <r>
      <rPr>
        <sz val="10"/>
        <rFont val="Times New Roman"/>
        <family val="1"/>
      </rPr>
      <t>Haiglasse saabumise kuupäev (pp.kk.aa)</t>
    </r>
  </si>
  <si>
    <r>
      <t xml:space="preserve">·         </t>
    </r>
    <r>
      <rPr>
        <sz val="10"/>
        <rFont val="Times New Roman"/>
        <family val="1"/>
      </rPr>
      <t>Haiglas viibimise aeg (päevades)</t>
    </r>
  </si>
  <si>
    <r>
      <t xml:space="preserve">·         </t>
    </r>
    <r>
      <rPr>
        <sz val="10"/>
        <rFont val="Times New Roman"/>
        <family val="1"/>
      </rPr>
      <t>RHK10 diagnoosid - loend</t>
    </r>
  </si>
  <si>
    <r>
      <t xml:space="preserve">·         </t>
    </r>
    <r>
      <rPr>
        <sz val="10"/>
        <rFont val="Times New Roman"/>
        <family val="1"/>
      </rPr>
      <t>TNM täpsustus</t>
    </r>
  </si>
  <si>
    <r>
      <t xml:space="preserve">·         </t>
    </r>
    <r>
      <rPr>
        <sz val="10"/>
        <rFont val="Times New Roman"/>
        <family val="1"/>
      </rPr>
      <t>Diagnoosi põhjendus (vabatekstiväli)</t>
    </r>
  </si>
  <si>
    <r>
      <t xml:space="preserve">·         </t>
    </r>
    <r>
      <rPr>
        <sz val="10"/>
        <rFont val="Times New Roman"/>
        <family val="1"/>
      </rPr>
      <t>Anamnees (vabatekstiväli)</t>
    </r>
  </si>
  <si>
    <r>
      <t xml:space="preserve">·         </t>
    </r>
    <r>
      <rPr>
        <sz val="10"/>
        <rFont val="Times New Roman"/>
        <family val="1"/>
      </rPr>
      <t>Haiguse kulg (vabatekstiväli)</t>
    </r>
  </si>
  <si>
    <r>
      <t xml:space="preserve">·         </t>
    </r>
    <r>
      <rPr>
        <sz val="10"/>
        <rFont val="Times New Roman"/>
        <family val="1"/>
      </rPr>
      <t>Manustatud ravimid - loend</t>
    </r>
  </si>
  <si>
    <r>
      <t xml:space="preserve">·         </t>
    </r>
    <r>
      <rPr>
        <sz val="10"/>
        <rFont val="Times New Roman"/>
        <family val="1"/>
      </rPr>
      <t>Kokkuvõte patsiendi ravist (vabatekstiväli)</t>
    </r>
  </si>
  <si>
    <t>3.2.1.14.</t>
  </si>
  <si>
    <t>Lahangu eeldatav maksumus</t>
  </si>
  <si>
    <t xml:space="preserve">     -          lahangu eeldatav maksumus</t>
  </si>
  <si>
    <t>3.2.1.15.</t>
  </si>
  <si>
    <t>Lahangu toimumise kuupäev ja kellaaeg</t>
  </si>
  <si>
    <t xml:space="preserve">     -          kuupäev (pp.kk.aa)</t>
  </si>
  <si>
    <t>Loahangule suunamise põhjus - loend:</t>
  </si>
  <si>
    <r>
      <t xml:space="preserve">·         </t>
    </r>
    <r>
      <rPr>
        <sz val="10"/>
        <rFont val="Times New Roman"/>
        <family val="1"/>
      </rPr>
      <t>Ema andmed - loend: perekonnanimi, eesnimi, isikukood</t>
    </r>
  </si>
  <si>
    <r>
      <t xml:space="preserve">·         </t>
    </r>
    <r>
      <rPr>
        <sz val="10"/>
        <rFont val="Times New Roman"/>
        <family val="1"/>
      </rPr>
      <t xml:space="preserve">Surmaaeg: (pp.kk.aa.  hh:mm) </t>
    </r>
  </si>
  <si>
    <r>
      <t xml:space="preserve">·         </t>
    </r>
    <r>
      <rPr>
        <sz val="10"/>
        <rFont val="Times New Roman"/>
        <family val="1"/>
      </rPr>
      <t>Surmakoht (aadress vabatekstiväli)</t>
    </r>
  </si>
  <si>
    <r>
      <t xml:space="preserve">·         </t>
    </r>
    <r>
      <rPr>
        <sz val="10"/>
        <rFont val="Times New Roman"/>
        <family val="1"/>
      </rPr>
      <t>Elukoht (aadress - vabatekstiväli)</t>
    </r>
  </si>
  <si>
    <r>
      <t xml:space="preserve">·         </t>
    </r>
    <r>
      <rPr>
        <sz val="10"/>
        <rFont val="Times New Roman"/>
        <family val="1"/>
      </rPr>
      <t>Suremispaik - loend:  raviasutuse nimi registrikood, kodu, muu (vabatekstiväli)</t>
    </r>
  </si>
  <si>
    <r>
      <t xml:space="preserve">·         </t>
    </r>
    <r>
      <rPr>
        <sz val="10"/>
        <rFont val="Times New Roman"/>
        <family val="1"/>
      </rPr>
      <t>Laps (loode) sündis - loend: õigeaegsena, enneaegsena, ülekantuna</t>
    </r>
  </si>
  <si>
    <r>
      <t xml:space="preserve">·         </t>
    </r>
    <r>
      <rPr>
        <sz val="10"/>
        <rFont val="Times New Roman"/>
        <family val="1"/>
      </rPr>
      <t>Laps (loode) sündis - leond: matsereerunult, asfüksias</t>
    </r>
  </si>
  <si>
    <r>
      <t xml:space="preserve">·         </t>
    </r>
    <r>
      <rPr>
        <sz val="10"/>
        <rFont val="Times New Roman"/>
        <family val="1"/>
      </rPr>
      <t>Surm saabus - loend: enne sünnitamist, sünnituse ajal, pärast sünnitust, teadmata ajal</t>
    </r>
  </si>
  <si>
    <r>
      <t xml:space="preserve">·         </t>
    </r>
    <r>
      <rPr>
        <sz val="10"/>
        <rFont val="Times New Roman"/>
        <family val="1"/>
      </rPr>
      <t>Emapoolne haigus ja/või haigusseisund sünnituse ja raseduse ajal: kood, kirjeldus, kommentaar (vabatekstiväli)</t>
    </r>
  </si>
  <si>
    <r>
      <t xml:space="preserve">·         </t>
    </r>
    <r>
      <rPr>
        <sz val="10"/>
        <rFont val="Times New Roman"/>
        <family val="1"/>
      </rPr>
      <t>Surma põhjused (kirjeldus ja kood): peamine loote haigus, teised loote haigused, peamine ema haigus, teised ema haigused, muud kaasnevad seisundid (vabatekstiväli)</t>
    </r>
  </si>
  <si>
    <r>
      <t xml:space="preserve">·         </t>
    </r>
    <r>
      <rPr>
        <sz val="10"/>
        <rFont val="Times New Roman"/>
        <family val="1"/>
      </rPr>
      <t>Surmapõhjus määratud - loend: lahangul, meditsiinidokumentide alusel, laiba ülevaatusel.</t>
    </r>
  </si>
  <si>
    <r>
      <t xml:space="preserve">·         </t>
    </r>
    <r>
      <rPr>
        <sz val="10"/>
        <rFont val="Times New Roman"/>
        <family val="1"/>
      </rPr>
      <t>Surma tingis - loend: haigus; muu (vabatekstiväli)</t>
    </r>
  </si>
  <si>
    <r>
      <t xml:space="preserve">·         </t>
    </r>
    <r>
      <rPr>
        <sz val="10"/>
        <rFont val="Times New Roman"/>
        <family val="1"/>
      </rPr>
      <t xml:space="preserve">Surmast teavitatud isiku nimi: eesnimi, perekonnanimi, </t>
    </r>
  </si>
  <si>
    <r>
      <t xml:space="preserve">·         </t>
    </r>
    <r>
      <rPr>
        <sz val="10"/>
        <rFont val="Times New Roman"/>
        <family val="1"/>
      </rPr>
      <t>Teavitamise kuupäev ja kellaaeg (pp.kk.aa.  hh:mm)</t>
    </r>
  </si>
  <si>
    <r>
      <t xml:space="preserve">·         </t>
    </r>
    <r>
      <rPr>
        <sz val="10"/>
        <rFont val="Times New Roman"/>
        <family val="1"/>
      </rPr>
      <t>Elukoht (aadress-vabatekstiväli)</t>
    </r>
  </si>
  <si>
    <r>
      <t xml:space="preserve">·         </t>
    </r>
    <r>
      <rPr>
        <sz val="10"/>
        <rFont val="Times New Roman"/>
        <family val="1"/>
      </rPr>
      <t>Lahangu toimumise ajast teatada telefonil (eesnimi, perekonnanimi)</t>
    </r>
  </si>
  <si>
    <r>
      <t xml:space="preserve">·         </t>
    </r>
    <r>
      <rPr>
        <sz val="10"/>
        <rFont val="Times New Roman"/>
        <family val="1"/>
      </rPr>
      <t>telefoni number</t>
    </r>
  </si>
  <si>
    <r>
      <t xml:space="preserve">·         </t>
    </r>
    <r>
      <rPr>
        <sz val="10"/>
        <rFont val="Times New Roman"/>
        <family val="1"/>
      </rPr>
      <t>Surnuga kaasas olevad esemed- loend: esemeliik (vabatekstiväli), täpsustus (vabatekstiväli)</t>
    </r>
  </si>
  <si>
    <r>
      <t xml:space="preserve">·         </t>
    </r>
    <r>
      <rPr>
        <sz val="10"/>
        <rFont val="Times New Roman"/>
        <family val="1"/>
      </rPr>
      <t xml:space="preserve">Saatekirja vormistaja: eesnimi,  perekonnanimi, telefoninumber </t>
    </r>
  </si>
  <si>
    <t>3.2.1.16.</t>
  </si>
  <si>
    <t>Nõusoleku kuupäev ja kellaaeg</t>
  </si>
  <si>
    <t xml:space="preserve">     -          Nõusoleku saamise aeg</t>
  </si>
  <si>
    <t>3.2.1.17.</t>
  </si>
  <si>
    <t>Olen nõus maksma kuni (maksimum määr)</t>
  </si>
  <si>
    <t>3.2.1.17</t>
  </si>
  <si>
    <t xml:space="preserve">              Maksimummäär (eurodes)</t>
  </si>
  <si>
    <t xml:space="preserve">                         kuupäev (pp.kk.aa)</t>
  </si>
  <si>
    <t xml:space="preserve">                         kellaaeg (hh:mm)</t>
  </si>
  <si>
    <t>Mallid 3.2.1.1. - 3.2.1.17.</t>
  </si>
  <si>
    <t>3.2.1.1. - 3.2.1.17.</t>
  </si>
  <si>
    <r>
      <t>·         Lahangut t</t>
    </r>
    <r>
      <rPr>
        <sz val="10"/>
        <rFont val="Times New Roman"/>
        <family val="1"/>
      </rPr>
      <t>elliva osakonna nimetus</t>
    </r>
  </si>
  <si>
    <t xml:space="preserve">       -        Saatekirja liik - loend: patoanatoomilisele lahangule/hoiule</t>
  </si>
  <si>
    <t xml:space="preserve"> -        Koostamise aeg (pp.kk.aa  hh:mm)</t>
  </si>
  <si>
    <t xml:space="preserve"> -        Koostamise koht (vabatekstiväli)</t>
  </si>
  <si>
    <t>Patsiendi andmed:</t>
  </si>
  <si>
    <r>
      <t>·         I</t>
    </r>
    <r>
      <rPr>
        <sz val="10"/>
        <rFont val="Times New Roman"/>
        <family val="1"/>
      </rPr>
      <t>sikukood</t>
    </r>
  </si>
  <si>
    <r>
      <t xml:space="preserve">·         </t>
    </r>
    <r>
      <rPr>
        <sz val="10"/>
        <rFont val="Times New Roman"/>
        <family val="1"/>
      </rPr>
      <t>Sünniaeg (pp.kk.aa)</t>
    </r>
  </si>
  <si>
    <r>
      <t xml:space="preserve">·         </t>
    </r>
    <r>
      <rPr>
        <sz val="10"/>
        <rFont val="Times New Roman"/>
        <family val="1"/>
      </rPr>
      <t>Sugu - loend</t>
    </r>
  </si>
  <si>
    <r>
      <t>·         Rahvus</t>
    </r>
    <r>
      <rPr>
        <sz val="10"/>
        <rFont val="Times New Roman"/>
        <family val="1"/>
      </rPr>
      <t xml:space="preserve"> - loend</t>
    </r>
  </si>
  <si>
    <t xml:space="preserve">     .          Surmakoht (aadress)</t>
  </si>
  <si>
    <t xml:space="preserve">Teostatud uuringud/protseduurid </t>
  </si>
  <si>
    <r>
      <t>·         E</t>
    </r>
    <r>
      <rPr>
        <sz val="10"/>
        <rFont val="Times New Roman"/>
        <family val="1"/>
      </rPr>
      <t>esnimi</t>
    </r>
  </si>
  <si>
    <r>
      <t>·         P</t>
    </r>
    <r>
      <rPr>
        <sz val="10"/>
        <rFont val="Times New Roman"/>
        <family val="1"/>
      </rPr>
      <t>erekonnanimi</t>
    </r>
  </si>
  <si>
    <r>
      <t>·         S</t>
    </r>
    <r>
      <rPr>
        <sz val="10"/>
        <rFont val="Times New Roman"/>
        <family val="1"/>
      </rPr>
      <t>ünniaeg (pp.kk.aa)</t>
    </r>
  </si>
  <si>
    <r>
      <t>·         V</t>
    </r>
    <r>
      <rPr>
        <sz val="10"/>
        <rFont val="Times New Roman"/>
        <family val="1"/>
      </rPr>
      <t>anus</t>
    </r>
  </si>
  <si>
    <r>
      <t>·         S</t>
    </r>
    <r>
      <rPr>
        <sz val="10"/>
        <rFont val="Times New Roman"/>
        <family val="1"/>
      </rPr>
      <t>ugu - loend</t>
    </r>
  </si>
  <si>
    <r>
      <t>·         R</t>
    </r>
    <r>
      <rPr>
        <sz val="10"/>
        <rFont val="Times New Roman"/>
        <family val="1"/>
      </rPr>
      <t>ahvus - loend</t>
    </r>
  </si>
  <si>
    <t xml:space="preserve">·         Surmaaeg: (pp.kk.aa.  hh:mm) </t>
  </si>
  <si>
    <t>·         Haridus - loend</t>
  </si>
  <si>
    <t>·         Tavategevusala  - loend</t>
  </si>
  <si>
    <t>·         Tegelik elukoht: tänav, maja, postikood, linn/vald, maakond, riik</t>
  </si>
  <si>
    <t>·         Kontaktandmed: telefoninumber, mobiitlelefoninumber, e-posti aadress</t>
  </si>
  <si>
    <t>·         Kontaktisikud: eesnimi, perekonnanimi, seos patsiendiga (loend)</t>
  </si>
  <si>
    <t>·         Patsiendi perearst: eesnimi, perekonnanimi, arsti reg.kood</t>
  </si>
  <si>
    <t>·         Patsiendi töökohaandmed: asutus, ametikoht</t>
  </si>
  <si>
    <r>
      <t>·         I</t>
    </r>
    <r>
      <rPr>
        <sz val="10"/>
        <rFont val="Times New Roman"/>
        <family val="1"/>
      </rPr>
      <t xml:space="preserve">sikukood </t>
    </r>
  </si>
  <si>
    <t>·         Perekonnaseis - loend</t>
  </si>
  <si>
    <r>
      <t xml:space="preserve">·         </t>
    </r>
    <r>
      <rPr>
        <sz val="10"/>
        <rFont val="Times New Roman"/>
        <family val="1"/>
      </rPr>
      <t>Kuupäev (pp.kk.aa)</t>
    </r>
  </si>
  <si>
    <r>
      <t xml:space="preserve">·         </t>
    </r>
    <r>
      <rPr>
        <sz val="10"/>
        <rFont val="Times New Roman"/>
        <family val="1"/>
      </rPr>
      <t>Kellaaeg (hh:mm)</t>
    </r>
  </si>
  <si>
    <r>
      <t xml:space="preserve">·         </t>
    </r>
    <r>
      <rPr>
        <sz val="10"/>
        <rFont val="Times New Roman"/>
        <family val="1"/>
      </rPr>
      <t>Ametikoht (vabatekstiväli)</t>
    </r>
  </si>
  <si>
    <r>
      <t xml:space="preserve">·         </t>
    </r>
    <r>
      <rPr>
        <sz val="10"/>
        <rFont val="Times New Roman"/>
        <family val="1"/>
      </rPr>
      <t>Telefoninumber</t>
    </r>
  </si>
  <si>
    <r>
      <t xml:space="preserve">·         </t>
    </r>
    <r>
      <rPr>
        <sz val="10"/>
        <rFont val="Times New Roman"/>
        <family val="1"/>
      </rPr>
      <t xml:space="preserve">Lahangu tellija: haigla, perearst </t>
    </r>
  </si>
  <si>
    <r>
      <t xml:space="preserve">·         </t>
    </r>
    <r>
      <rPr>
        <sz val="10"/>
        <rFont val="Times New Roman"/>
        <family val="1"/>
      </rPr>
      <t xml:space="preserve">kui lahangu tellija on haigla: haigla nimetus, haigla aadress (vabatekstiväli), tegevusloa number, osakonna nimetus, haigusloo number, arsti andmed (eesnimi, perekonnanimi, reg.tõendi number), </t>
    </r>
  </si>
  <si>
    <r>
      <t xml:space="preserve">·         </t>
    </r>
    <r>
      <rPr>
        <sz val="10"/>
        <rFont val="Times New Roman"/>
        <family val="1"/>
      </rPr>
      <t xml:space="preserve">kui lahangu tellija on perearst: arsti andmed (eesnimi, perekonnanimi, reg.tõendi number) </t>
    </r>
  </si>
  <si>
    <r>
      <t xml:space="preserve">·         </t>
    </r>
    <r>
      <rPr>
        <sz val="10"/>
        <rFont val="Times New Roman"/>
        <family val="1"/>
      </rPr>
      <t>Vastuvõtu aadress (vabatekstiväli)</t>
    </r>
  </si>
  <si>
    <t xml:space="preserve">3.2.3.7. </t>
  </si>
  <si>
    <t>·    Saatja diagnoos (1+n): diagnoosi nimetus RHK-10 järgi, diagnoosi kood RHK-10 järgi, diagnoosi täpsustus (loend)</t>
  </si>
  <si>
    <t xml:space="preserve">·    Vastuvõtu diagnoos, esmane, osakonna kliiniline jne diagnoos: diagnoosi nimetus RHK-10 järgi, diagnoosi kood RHK-10 järgi, diagnoosi täpsustus (loend)
</t>
  </si>
  <si>
    <t>·         Lõplik kliiniline diagnoos</t>
  </si>
  <si>
    <t>·         Patoanatoomiline diagnoos</t>
  </si>
  <si>
    <t>3.2.3.7.</t>
  </si>
  <si>
    <t>Kliiniline diagnoos ja kood RHK-10 järgi</t>
  </si>
  <si>
    <t>3.2.3.8.</t>
  </si>
  <si>
    <t>Lahangu tegemise kuupäev (pp.kk.aa)</t>
  </si>
  <si>
    <t>3.2.3.9</t>
  </si>
  <si>
    <t>3.2.3.9.</t>
  </si>
  <si>
    <t>Lahanguleiu kirjeldus</t>
  </si>
  <si>
    <t>Lahanguleiu kirjeldus (vabatekstiväli)</t>
  </si>
  <si>
    <t>3.2.3.10.</t>
  </si>
  <si>
    <t>Patoloogi andmed</t>
  </si>
  <si>
    <r>
      <t xml:space="preserve">·         </t>
    </r>
    <r>
      <rPr>
        <sz val="10"/>
        <rFont val="Times New Roman"/>
        <family val="1"/>
      </rPr>
      <t>Registreerimistunnistuse number</t>
    </r>
  </si>
  <si>
    <t>3.2.3.11.</t>
  </si>
  <si>
    <t>Skeemid ja fotod</t>
  </si>
  <si>
    <t xml:space="preserve"> Skeemid ja fotod</t>
  </si>
  <si>
    <t>·         Surmaaeg</t>
  </si>
  <si>
    <t>·         Hiagusloo number</t>
  </si>
  <si>
    <t>·         Lahangu number</t>
  </si>
  <si>
    <t>·         Kaasas olevad esemed: eseme liik (vabatekstiväli)/täpsustus (vabatekstiväli)</t>
  </si>
  <si>
    <t>Surnu üleandmise-vastuvõtmise akt omastele või matusebüroole</t>
  </si>
  <si>
    <t>Standardiseerida väljundandmed. Lahangu protokoll, lahangu protokolli väljavõte</t>
  </si>
  <si>
    <t>Standardiseerida väljundandmed - lahangu protokoll, lahangu protokolli väljavõte</t>
  </si>
  <si>
    <t>Andmevahetus TIS-ga, haiglatega üle TIS-i</t>
  </si>
  <si>
    <t>Andmevahetus haiglate vahel läbi TIS-i</t>
  </si>
  <si>
    <r>
      <t xml:space="preserve">Standradiseerida patoanatoomilisele lahangule saatmise sisendandmed - </t>
    </r>
    <r>
      <rPr>
        <b/>
        <sz val="10"/>
        <color indexed="8"/>
        <rFont val="Calibri"/>
        <family val="2"/>
      </rPr>
      <t>lahangu saatekiri</t>
    </r>
    <r>
      <rPr>
        <sz val="10"/>
        <color indexed="8"/>
        <rFont val="Calibri"/>
        <family val="2"/>
      </rPr>
      <t xml:space="preserve"> , omaste avaldus, nõusolek lahanguks, epkriis</t>
    </r>
  </si>
  <si>
    <r>
      <t xml:space="preserve">Standardiseerida väljundandmed - </t>
    </r>
    <r>
      <rPr>
        <b/>
        <sz val="10"/>
        <rFont val="Calibri"/>
        <family val="2"/>
      </rPr>
      <t>lahanguprotokoll</t>
    </r>
  </si>
  <si>
    <t>3.2.3.1.-3.2.3.4., 3.2.3.7.-3.2.3.11</t>
  </si>
  <si>
    <r>
      <rPr>
        <sz val="10"/>
        <rFont val="Calibri"/>
        <family val="2"/>
      </rPr>
      <t xml:space="preserve">Standardiseerida </t>
    </r>
    <r>
      <rPr>
        <b/>
        <sz val="10"/>
        <rFont val="Calibri"/>
        <family val="2"/>
      </rPr>
      <t>surma põhjuse teatis</t>
    </r>
    <r>
      <rPr>
        <sz val="10"/>
        <rFont val="Calibri"/>
        <family val="2"/>
      </rPr>
      <t xml:space="preserve"> -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surma protsessis kirjeldatud</t>
    </r>
    <r>
      <rPr>
        <sz val="10"/>
        <color indexed="10"/>
        <rFont val="Calibri"/>
        <family val="2"/>
      </rPr>
      <t xml:space="preserve">
</t>
    </r>
  </si>
  <si>
    <r>
      <rPr>
        <sz val="10"/>
        <rFont val="Calibri"/>
        <family val="2"/>
      </rPr>
      <t>Standardiseerida surma põhjuse teatis - surma protsessis kirjeldatud</t>
    </r>
    <r>
      <rPr>
        <sz val="10"/>
        <color indexed="10"/>
        <rFont val="Calibri"/>
        <family val="2"/>
      </rPr>
      <t xml:space="preserve">
</t>
    </r>
  </si>
  <si>
    <t>Standardiseerida üleandmis/vastuvõtmis akt surnu suunamiseks lahangule teise tervishoiuasutusse või haigla siseselt. Paberkandjal.</t>
  </si>
  <si>
    <t>Paberkandjal</t>
  </si>
  <si>
    <t>Andmevahetus TIS-ga ja haiglate vahel läbi TIS-i</t>
  </si>
  <si>
    <t>Väljastatakse vajadusel - lahangu prokollist jäävad välja pildid, uuringud</t>
  </si>
  <si>
    <t>Koostada surnu üleandmise-vastuvõtmise akt paberkandjal kirjeldatud andmetega</t>
  </si>
  <si>
    <t>Väljastatakse lahanguprotokoll TIS-i ja teistesle TTO-le,  väljavõte vajadusel</t>
  </si>
  <si>
    <t>Vormistada üleandmis/vastuvõtmis akt surnu suunamiseks lahangule paberkandjal kirjeldatud andmetega</t>
  </si>
  <si>
    <t>Lahangu saatekirja vormistamine - epikriis, lahangu saatekiri, nõusolek, avaldus</t>
  </si>
  <si>
    <t>Lahangu protokolli väljavõte - sama mis lahangu protokoll, v.a. skeemid, fotod, uuringud</t>
  </si>
  <si>
    <t>Maht inimkuudes</t>
  </si>
  <si>
    <t>Lahangu saatekiri (sisaldab epikriisi)- 87 andmerida</t>
  </si>
  <si>
    <t>Nõusolek lahanguks - 4 andmerida</t>
  </si>
  <si>
    <t>Omaste avaldus - 8 andmerida</t>
  </si>
  <si>
    <r>
      <t>Surnu andmed</t>
    </r>
    <r>
      <rPr>
        <sz val="10"/>
        <rFont val="Times New Roman"/>
        <family val="1"/>
      </rPr>
      <t xml:space="preserve"> (eelnevalt kirjeldatud)</t>
    </r>
  </si>
  <si>
    <t>Lahangu protokoll - 15 andmerida</t>
  </si>
  <si>
    <t>Tarkvara testimine/ pilootimine (ühe IS-i kohta 0,5 kuud sõnumi kohta x testijate arv)</t>
  </si>
  <si>
    <t>Muuta seadusandlust nii, et loote lahangu puhul koostataks surma põhjuse teatis</t>
  </si>
  <si>
    <t>Perekonnaseisutoimingute  seaduse muutmisega seoses koostatakse ka surma põhjuse teatis</t>
  </si>
  <si>
    <t>Koostatakse surma põhjuse teatis loote lahangu puhul</t>
  </si>
  <si>
    <t>E-tervise SA ressursivajadus inimkuudes</t>
  </si>
  <si>
    <t>KOKKU</t>
  </si>
  <si>
    <t>Tegevustele eelneb seadusandluse muudatus 6-12 kuud</t>
  </si>
  <si>
    <t>Haigla infosüsteem</t>
  </si>
  <si>
    <t>IS-i dokumentide kirjeldamine</t>
  </si>
  <si>
    <t>Testimine/pilootimine</t>
  </si>
  <si>
    <t>1 ik</t>
  </si>
  <si>
    <t>Tervise infosüsteem</t>
  </si>
  <si>
    <t xml:space="preserve">Tehniline standardiimine </t>
  </si>
  <si>
    <t>3 ik</t>
  </si>
  <si>
    <t>Sõnumi vastuvõtmine ja vastused</t>
  </si>
  <si>
    <t>Asutustevaheline kooskõlastamine</t>
  </si>
  <si>
    <t>5 ik</t>
  </si>
  <si>
    <t>0,25 ik</t>
  </si>
  <si>
    <t>Lahangu saatekiri</t>
  </si>
  <si>
    <t>Sõnumi haiglatevaheline liikumine</t>
  </si>
  <si>
    <t>Haiglatevaheline kooskõlastamine</t>
  </si>
  <si>
    <t>Sõnumi kirjeldamine TIS-i</t>
  </si>
  <si>
    <t>0,75 ik</t>
  </si>
  <si>
    <t>Sõnumi TIS-i kirjeldamine</t>
  </si>
  <si>
    <t>Kasutajate koolitused 2 kuud</t>
  </si>
  <si>
    <t>Ajaressursi vajadus inimkuudes (ik) - 10 kuud</t>
  </si>
  <si>
    <t>Standardiseerida surnu üleandmise-vastuvõtmise akt paberkandjal</t>
  </si>
  <si>
    <t>Andmevahetus TIS-i ja haiglate vahel (juhul, kui lahang toimub teises haiglas)</t>
  </si>
  <si>
    <t xml:space="preserve">Mall (vt lehekülg Mallid) </t>
  </si>
  <si>
    <t>Surnu transporditakse kas teise haiglasse või sama haigla patoloogia-osakonda, kus patoanatoomiline lahang läbi viiakse</t>
  </si>
  <si>
    <t>Tarkavara arenduse maht haigla IS-s ühe IS-i kohta</t>
  </si>
  <si>
    <t>Tarkavara arenduse maht (haigla IS-i kirje) ühe IS-i kohta</t>
  </si>
  <si>
    <t>Tarkvara arenduse maht - sõnumi standardimine  E-tervise SA-s (2 inimkuud sõnumi kohta)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</si>
</sst>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name val="Times New Roman"/>
      <family val="1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0"/>
      <color indexed="62"/>
      <name val="Calibri"/>
      <family val="2"/>
    </font>
    <font>
      <b/>
      <sz val="10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1"/>
      <color theme="3" tint="0.39998000860214233"/>
      <name val="Calibri"/>
      <family val="2"/>
    </font>
    <font>
      <sz val="10"/>
      <color theme="3" tint="0.3999800086021423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theme="4"/>
      <name val="Calibri"/>
      <family val="2"/>
    </font>
    <font>
      <b/>
      <sz val="10"/>
      <color theme="4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3" tint="0.39998000860214233"/>
      <name val="Calibri"/>
      <family val="2"/>
    </font>
    <font>
      <b/>
      <sz val="12"/>
      <color theme="3" tint="0.39998000860214233"/>
      <name val="Calibri"/>
      <family val="2"/>
    </font>
    <font>
      <b/>
      <sz val="10"/>
      <color theme="3" tint="0.39998000860214233"/>
      <name val="Calibri"/>
      <family val="2"/>
    </font>
    <font>
      <sz val="9"/>
      <color theme="1"/>
      <name val="Calibri"/>
      <family val="2"/>
    </font>
    <font>
      <sz val="12"/>
      <color theme="3" tint="0.39998000860214233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/>
      <bottom/>
    </border>
    <border>
      <left style="medium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8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/>
    </xf>
    <xf numFmtId="0" fontId="50" fillId="0" borderId="10" xfId="0" applyFont="1" applyFill="1" applyBorder="1" applyAlignment="1">
      <alignment vertical="center" wrapText="1"/>
    </xf>
    <xf numFmtId="0" fontId="51" fillId="0" borderId="0" xfId="0" applyFont="1" applyAlignment="1">
      <alignment/>
    </xf>
    <xf numFmtId="0" fontId="8" fillId="0" borderId="13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0" fillId="0" borderId="14" xfId="0" applyFont="1" applyFill="1" applyBorder="1" applyAlignment="1">
      <alignment/>
    </xf>
    <xf numFmtId="0" fontId="50" fillId="0" borderId="15" xfId="0" applyFont="1" applyFill="1" applyBorder="1" applyAlignment="1">
      <alignment/>
    </xf>
    <xf numFmtId="0" fontId="50" fillId="0" borderId="14" xfId="0" applyFont="1" applyFill="1" applyBorder="1" applyAlignment="1">
      <alignment wrapText="1"/>
    </xf>
    <xf numFmtId="0" fontId="50" fillId="0" borderId="15" xfId="0" applyFont="1" applyFill="1" applyBorder="1" applyAlignment="1">
      <alignment wrapText="1"/>
    </xf>
    <xf numFmtId="0" fontId="53" fillId="0" borderId="14" xfId="0" applyFont="1" applyBorder="1" applyAlignment="1">
      <alignment horizontal="center" vertical="center" wrapText="1"/>
    </xf>
    <xf numFmtId="0" fontId="53" fillId="0" borderId="16" xfId="0" applyFont="1" applyFill="1" applyBorder="1" applyAlignment="1">
      <alignment vertical="center"/>
    </xf>
    <xf numFmtId="0" fontId="50" fillId="0" borderId="14" xfId="0" applyFont="1" applyBorder="1" applyAlignment="1">
      <alignment wrapText="1"/>
    </xf>
    <xf numFmtId="0" fontId="50" fillId="0" borderId="0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50" fillId="0" borderId="17" xfId="0" applyFont="1" applyFill="1" applyBorder="1" applyAlignment="1">
      <alignment/>
    </xf>
    <xf numFmtId="0" fontId="50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17" xfId="0" applyFont="1" applyFill="1" applyBorder="1" applyAlignment="1">
      <alignment wrapText="1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wrapText="1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top" wrapText="1"/>
    </xf>
    <xf numFmtId="0" fontId="54" fillId="0" borderId="18" xfId="0" applyFont="1" applyFill="1" applyBorder="1" applyAlignment="1">
      <alignment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22" xfId="0" applyFont="1" applyBorder="1" applyAlignment="1">
      <alignment wrapText="1"/>
    </xf>
    <xf numFmtId="0" fontId="55" fillId="0" borderId="23" xfId="0" applyFont="1" applyBorder="1" applyAlignment="1">
      <alignment/>
    </xf>
    <xf numFmtId="0" fontId="55" fillId="0" borderId="12" xfId="0" applyFont="1" applyBorder="1" applyAlignment="1">
      <alignment/>
    </xf>
    <xf numFmtId="0" fontId="55" fillId="0" borderId="24" xfId="0" applyFont="1" applyFill="1" applyBorder="1" applyAlignment="1">
      <alignment/>
    </xf>
    <xf numFmtId="0" fontId="50" fillId="0" borderId="19" xfId="0" applyFont="1" applyBorder="1" applyAlignment="1">
      <alignment vertical="center" wrapText="1"/>
    </xf>
    <xf numFmtId="0" fontId="11" fillId="0" borderId="14" xfId="0" applyFont="1" applyBorder="1" applyAlignment="1">
      <alignment horizontal="left" vertical="center" wrapText="1"/>
    </xf>
    <xf numFmtId="0" fontId="50" fillId="0" borderId="25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6" fillId="0" borderId="27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vertical="center" wrapText="1"/>
    </xf>
    <xf numFmtId="0" fontId="0" fillId="0" borderId="28" xfId="0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8" xfId="0" applyFont="1" applyBorder="1" applyAlignment="1">
      <alignment vertical="center" wrapText="1"/>
    </xf>
    <xf numFmtId="0" fontId="52" fillId="0" borderId="29" xfId="0" applyFont="1" applyBorder="1" applyAlignment="1">
      <alignment vertical="center" wrapText="1"/>
    </xf>
    <xf numFmtId="0" fontId="50" fillId="0" borderId="13" xfId="0" applyFont="1" applyBorder="1" applyAlignment="1">
      <alignment vertical="center" wrapText="1"/>
    </xf>
    <xf numFmtId="0" fontId="50" fillId="0" borderId="11" xfId="0" applyFont="1" applyBorder="1" applyAlignment="1">
      <alignment wrapText="1"/>
    </xf>
    <xf numFmtId="0" fontId="50" fillId="0" borderId="30" xfId="0" applyFont="1" applyFill="1" applyBorder="1" applyAlignment="1">
      <alignment vertical="center" wrapText="1"/>
    </xf>
    <xf numFmtId="0" fontId="50" fillId="0" borderId="31" xfId="0" applyFont="1" applyBorder="1" applyAlignment="1">
      <alignment vertical="center" wrapText="1"/>
    </xf>
    <xf numFmtId="0" fontId="50" fillId="0" borderId="32" xfId="0" applyFont="1" applyBorder="1" applyAlignment="1">
      <alignment wrapText="1"/>
    </xf>
    <xf numFmtId="0" fontId="50" fillId="0" borderId="33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/>
    </xf>
    <xf numFmtId="0" fontId="50" fillId="0" borderId="32" xfId="0" applyFont="1" applyBorder="1" applyAlignment="1">
      <alignment vertical="center" wrapText="1"/>
    </xf>
    <xf numFmtId="0" fontId="3" fillId="0" borderId="34" xfId="0" applyFont="1" applyBorder="1" applyAlignment="1">
      <alignment vertical="top" wrapText="1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0" fillId="0" borderId="25" xfId="0" applyFont="1" applyFill="1" applyBorder="1" applyAlignment="1">
      <alignment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right"/>
    </xf>
    <xf numFmtId="0" fontId="48" fillId="0" borderId="2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 vertical="center" wrapText="1"/>
    </xf>
    <xf numFmtId="0" fontId="50" fillId="0" borderId="2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20" xfId="0" applyFont="1" applyBorder="1" applyAlignment="1">
      <alignment horizontal="left" vertical="top" wrapText="1" indent="2"/>
    </xf>
    <xf numFmtId="0" fontId="58" fillId="0" borderId="36" xfId="0" applyFont="1" applyBorder="1" applyAlignment="1">
      <alignment horizontal="left" vertical="top" wrapText="1" indent="2"/>
    </xf>
    <xf numFmtId="0" fontId="58" fillId="0" borderId="37" xfId="0" applyFont="1" applyBorder="1" applyAlignment="1">
      <alignment horizontal="left" vertical="top" wrapText="1" indent="2"/>
    </xf>
    <xf numFmtId="0" fontId="58" fillId="0" borderId="38" xfId="0" applyFont="1" applyBorder="1" applyAlignment="1">
      <alignment vertical="top" wrapText="1"/>
    </xf>
    <xf numFmtId="0" fontId="58" fillId="0" borderId="39" xfId="0" applyFont="1" applyBorder="1" applyAlignment="1">
      <alignment vertical="top" wrapText="1"/>
    </xf>
    <xf numFmtId="0" fontId="58" fillId="0" borderId="36" xfId="0" applyFont="1" applyBorder="1" applyAlignment="1">
      <alignment vertical="top" wrapText="1"/>
    </xf>
    <xf numFmtId="0" fontId="58" fillId="0" borderId="13" xfId="0" applyFont="1" applyBorder="1" applyAlignment="1">
      <alignment vertical="top" wrapText="1"/>
    </xf>
    <xf numFmtId="0" fontId="58" fillId="0" borderId="38" xfId="0" applyFont="1" applyBorder="1" applyAlignment="1">
      <alignment horizontal="left" vertical="top" wrapText="1" indent="2"/>
    </xf>
    <xf numFmtId="0" fontId="58" fillId="0" borderId="40" xfId="0" applyFont="1" applyBorder="1" applyAlignment="1">
      <alignment horizontal="left" vertical="top" wrapText="1" indent="2"/>
    </xf>
    <xf numFmtId="0" fontId="57" fillId="0" borderId="39" xfId="0" applyFont="1" applyBorder="1" applyAlignment="1">
      <alignment/>
    </xf>
    <xf numFmtId="0" fontId="58" fillId="0" borderId="39" xfId="0" applyFont="1" applyBorder="1" applyAlignment="1">
      <alignment horizontal="left" vertical="top" wrapText="1" indent="2"/>
    </xf>
    <xf numFmtId="0" fontId="57" fillId="0" borderId="38" xfId="0" applyFont="1" applyBorder="1" applyAlignment="1">
      <alignment/>
    </xf>
    <xf numFmtId="0" fontId="50" fillId="0" borderId="23" xfId="0" applyFont="1" applyBorder="1" applyAlignment="1">
      <alignment horizontal="left" wrapText="1"/>
    </xf>
    <xf numFmtId="0" fontId="50" fillId="0" borderId="27" xfId="0" applyFont="1" applyBorder="1" applyAlignment="1">
      <alignment wrapText="1"/>
    </xf>
    <xf numFmtId="0" fontId="50" fillId="0" borderId="41" xfId="0" applyFont="1" applyBorder="1" applyAlignment="1">
      <alignment horizontal="left" wrapText="1"/>
    </xf>
    <xf numFmtId="0" fontId="50" fillId="0" borderId="42" xfId="0" applyFont="1" applyBorder="1" applyAlignment="1">
      <alignment wrapText="1"/>
    </xf>
    <xf numFmtId="0" fontId="50" fillId="0" borderId="41" xfId="0" applyFont="1" applyBorder="1" applyAlignment="1">
      <alignment wrapText="1"/>
    </xf>
    <xf numFmtId="0" fontId="50" fillId="0" borderId="42" xfId="0" applyFont="1" applyBorder="1" applyAlignment="1">
      <alignment horizontal="left" wrapText="1"/>
    </xf>
    <xf numFmtId="0" fontId="50" fillId="0" borderId="43" xfId="0" applyFont="1" applyBorder="1" applyAlignment="1">
      <alignment wrapText="1"/>
    </xf>
    <xf numFmtId="0" fontId="50" fillId="0" borderId="44" xfId="0" applyFont="1" applyBorder="1" applyAlignment="1">
      <alignment wrapText="1"/>
    </xf>
    <xf numFmtId="0" fontId="58" fillId="0" borderId="13" xfId="0" applyFont="1" applyBorder="1" applyAlignment="1">
      <alignment horizontal="left" vertical="top" wrapText="1" indent="2"/>
    </xf>
    <xf numFmtId="0" fontId="58" fillId="0" borderId="45" xfId="0" applyFont="1" applyBorder="1" applyAlignment="1">
      <alignment horizontal="left" vertical="top" wrapText="1" indent="2"/>
    </xf>
    <xf numFmtId="0" fontId="52" fillId="0" borderId="2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50" fillId="0" borderId="14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50" fillId="0" borderId="46" xfId="0" applyFont="1" applyFill="1" applyBorder="1" applyAlignment="1">
      <alignment wrapText="1"/>
    </xf>
    <xf numFmtId="0" fontId="50" fillId="0" borderId="47" xfId="0" applyFont="1" applyFill="1" applyBorder="1" applyAlignment="1">
      <alignment wrapText="1"/>
    </xf>
    <xf numFmtId="0" fontId="50" fillId="0" borderId="47" xfId="0" applyFont="1" applyBorder="1" applyAlignment="1">
      <alignment wrapText="1"/>
    </xf>
    <xf numFmtId="0" fontId="50" fillId="0" borderId="16" xfId="0" applyFont="1" applyFill="1" applyBorder="1" applyAlignment="1">
      <alignment wrapText="1"/>
    </xf>
    <xf numFmtId="0" fontId="50" fillId="0" borderId="48" xfId="0" applyFont="1" applyFill="1" applyBorder="1" applyAlignment="1">
      <alignment wrapText="1"/>
    </xf>
    <xf numFmtId="0" fontId="50" fillId="0" borderId="49" xfId="0" applyFont="1" applyFill="1" applyBorder="1" applyAlignment="1">
      <alignment wrapText="1"/>
    </xf>
    <xf numFmtId="0" fontId="0" fillId="0" borderId="14" xfId="0" applyBorder="1" applyAlignment="1">
      <alignment/>
    </xf>
    <xf numFmtId="0" fontId="50" fillId="0" borderId="38" xfId="0" applyFont="1" applyFill="1" applyBorder="1" applyAlignment="1">
      <alignment vertical="center" wrapText="1"/>
    </xf>
    <xf numFmtId="0" fontId="54" fillId="0" borderId="25" xfId="0" applyFont="1" applyFill="1" applyBorder="1" applyAlignment="1">
      <alignment vertical="center" wrapText="1"/>
    </xf>
    <xf numFmtId="0" fontId="53" fillId="0" borderId="19" xfId="0" applyFont="1" applyFill="1" applyBorder="1" applyAlignment="1">
      <alignment vertical="center"/>
    </xf>
    <xf numFmtId="0" fontId="53" fillId="0" borderId="49" xfId="0" applyFont="1" applyFill="1" applyBorder="1" applyAlignment="1">
      <alignment vertical="center"/>
    </xf>
    <xf numFmtId="0" fontId="53" fillId="0" borderId="13" xfId="0" applyFont="1" applyFill="1" applyBorder="1" applyAlignment="1">
      <alignment vertical="center"/>
    </xf>
    <xf numFmtId="0" fontId="58" fillId="0" borderId="50" xfId="0" applyFont="1" applyBorder="1" applyAlignment="1">
      <alignment vertical="top" wrapText="1"/>
    </xf>
    <xf numFmtId="0" fontId="58" fillId="0" borderId="51" xfId="0" applyFont="1" applyBorder="1" applyAlignment="1">
      <alignment vertical="top" wrapText="1"/>
    </xf>
    <xf numFmtId="0" fontId="58" fillId="0" borderId="52" xfId="0" applyFont="1" applyBorder="1" applyAlignment="1">
      <alignment vertical="top" wrapText="1"/>
    </xf>
    <xf numFmtId="0" fontId="59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56" fillId="0" borderId="13" xfId="0" applyFont="1" applyFill="1" applyBorder="1" applyAlignment="1">
      <alignment vertical="center" wrapText="1"/>
    </xf>
    <xf numFmtId="0" fontId="58" fillId="0" borderId="53" xfId="0" applyFont="1" applyBorder="1" applyAlignment="1">
      <alignment horizontal="left" vertical="top" wrapText="1" indent="2"/>
    </xf>
    <xf numFmtId="0" fontId="58" fillId="0" borderId="0" xfId="0" applyFont="1" applyBorder="1" applyAlignment="1">
      <alignment horizontal="left" vertical="top" wrapText="1" indent="2"/>
    </xf>
    <xf numFmtId="0" fontId="58" fillId="0" borderId="28" xfId="0" applyFont="1" applyBorder="1" applyAlignment="1">
      <alignment horizontal="left" vertical="top" wrapText="1" indent="2"/>
    </xf>
    <xf numFmtId="0" fontId="3" fillId="0" borderId="53" xfId="0" applyFont="1" applyBorder="1" applyAlignment="1">
      <alignment vertical="top" wrapText="1"/>
    </xf>
    <xf numFmtId="0" fontId="58" fillId="0" borderId="51" xfId="0" applyFont="1" applyBorder="1" applyAlignment="1">
      <alignment horizontal="left" vertical="top" wrapText="1" indent="2"/>
    </xf>
    <xf numFmtId="0" fontId="58" fillId="0" borderId="54" xfId="0" applyFont="1" applyBorder="1" applyAlignment="1">
      <alignment horizontal="left" vertical="top" wrapText="1" indent="2"/>
    </xf>
    <xf numFmtId="0" fontId="58" fillId="0" borderId="52" xfId="0" applyFont="1" applyBorder="1" applyAlignment="1">
      <alignment horizontal="left" vertical="top" wrapText="1" indent="2"/>
    </xf>
    <xf numFmtId="0" fontId="57" fillId="0" borderId="51" xfId="0" applyFont="1" applyBorder="1" applyAlignment="1">
      <alignment/>
    </xf>
    <xf numFmtId="0" fontId="57" fillId="0" borderId="52" xfId="0" applyFont="1" applyBorder="1" applyAlignment="1">
      <alignment/>
    </xf>
    <xf numFmtId="0" fontId="58" fillId="0" borderId="54" xfId="0" applyFont="1" applyBorder="1" applyAlignment="1">
      <alignment vertical="top" wrapText="1"/>
    </xf>
    <xf numFmtId="164" fontId="50" fillId="0" borderId="11" xfId="0" applyNumberFormat="1" applyFont="1" applyFill="1" applyBorder="1" applyAlignment="1">
      <alignment horizontal="center" vertical="center"/>
    </xf>
    <xf numFmtId="164" fontId="50" fillId="0" borderId="32" xfId="0" applyNumberFormat="1" applyFont="1" applyFill="1" applyBorder="1" applyAlignment="1">
      <alignment horizontal="center" vertical="center"/>
    </xf>
    <xf numFmtId="164" fontId="50" fillId="0" borderId="12" xfId="0" applyNumberFormat="1" applyFont="1" applyBorder="1" applyAlignment="1">
      <alignment horizontal="center" vertical="center" wrapText="1"/>
    </xf>
    <xf numFmtId="164" fontId="50" fillId="0" borderId="15" xfId="0" applyNumberFormat="1" applyFont="1" applyBorder="1" applyAlignment="1">
      <alignment horizontal="center" vertical="center" wrapText="1"/>
    </xf>
    <xf numFmtId="164" fontId="50" fillId="0" borderId="48" xfId="0" applyNumberFormat="1" applyFont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vertical="center" wrapText="1"/>
    </xf>
    <xf numFmtId="0" fontId="48" fillId="0" borderId="32" xfId="0" applyFont="1" applyBorder="1" applyAlignment="1">
      <alignment horizontal="center" vertical="center"/>
    </xf>
    <xf numFmtId="0" fontId="48" fillId="0" borderId="55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50" fillId="0" borderId="32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4" fillId="0" borderId="0" xfId="0" applyFont="1" applyAlignment="1">
      <alignment/>
    </xf>
    <xf numFmtId="0" fontId="50" fillId="0" borderId="0" xfId="0" applyFont="1" applyAlignment="1">
      <alignment/>
    </xf>
    <xf numFmtId="0" fontId="61" fillId="0" borderId="0" xfId="0" applyFont="1" applyAlignment="1">
      <alignment/>
    </xf>
    <xf numFmtId="0" fontId="53" fillId="0" borderId="0" xfId="0" applyFont="1" applyAlignment="1">
      <alignment/>
    </xf>
    <xf numFmtId="0" fontId="62" fillId="0" borderId="0" xfId="0" applyFont="1" applyAlignment="1">
      <alignment vertical="top"/>
    </xf>
    <xf numFmtId="0" fontId="50" fillId="0" borderId="0" xfId="0" applyFont="1" applyAlignment="1">
      <alignment wrapText="1"/>
    </xf>
    <xf numFmtId="0" fontId="62" fillId="0" borderId="0" xfId="0" applyFont="1" applyAlignment="1">
      <alignment/>
    </xf>
    <xf numFmtId="0" fontId="63" fillId="0" borderId="0" xfId="0" applyFont="1" applyBorder="1" applyAlignment="1">
      <alignment vertical="center" textRotation="90"/>
    </xf>
    <xf numFmtId="0" fontId="63" fillId="0" borderId="0" xfId="0" applyFont="1" applyBorder="1" applyAlignment="1">
      <alignment vertical="center" textRotation="90" wrapText="1"/>
    </xf>
    <xf numFmtId="0" fontId="54" fillId="0" borderId="14" xfId="0" applyFont="1" applyBorder="1" applyAlignment="1">
      <alignment horizontal="left" vertical="top" wrapText="1"/>
    </xf>
    <xf numFmtId="0" fontId="54" fillId="0" borderId="19" xfId="0" applyFont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0" fillId="0" borderId="38" xfId="0" applyFont="1" applyBorder="1" applyAlignment="1">
      <alignment wrapText="1"/>
    </xf>
    <xf numFmtId="0" fontId="48" fillId="0" borderId="0" xfId="0" applyFont="1" applyAlignment="1">
      <alignment horizontal="left" vertical="center"/>
    </xf>
    <xf numFmtId="0" fontId="48" fillId="0" borderId="42" xfId="0" applyFont="1" applyBorder="1" applyAlignment="1">
      <alignment horizontal="center" vertical="center"/>
    </xf>
    <xf numFmtId="0" fontId="53" fillId="0" borderId="42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0" fillId="0" borderId="15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0" fontId="50" fillId="0" borderId="19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left" vertical="center" wrapText="1"/>
    </xf>
    <xf numFmtId="0" fontId="50" fillId="0" borderId="44" xfId="0" applyFont="1" applyBorder="1" applyAlignment="1">
      <alignment horizontal="left" vertical="center" wrapText="1"/>
    </xf>
    <xf numFmtId="0" fontId="53" fillId="0" borderId="21" xfId="0" applyFont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3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50" fillId="0" borderId="23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57" xfId="0" applyFont="1" applyBorder="1" applyAlignment="1">
      <alignment horizontal="center" vertical="center"/>
    </xf>
    <xf numFmtId="0" fontId="50" fillId="0" borderId="41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 wrapText="1"/>
    </xf>
    <xf numFmtId="0" fontId="50" fillId="0" borderId="40" xfId="0" applyFont="1" applyBorder="1" applyAlignment="1">
      <alignment horizontal="center" vertical="center" wrapText="1"/>
    </xf>
    <xf numFmtId="0" fontId="50" fillId="0" borderId="39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0" fillId="0" borderId="59" xfId="0" applyFont="1" applyBorder="1" applyAlignment="1">
      <alignment horizontal="center" vertical="center" wrapText="1"/>
    </xf>
    <xf numFmtId="0" fontId="50" fillId="0" borderId="60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61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0" fillId="0" borderId="19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50" fillId="0" borderId="56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vertical="center"/>
    </xf>
    <xf numFmtId="0" fontId="8" fillId="0" borderId="39" xfId="0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/>
    </xf>
    <xf numFmtId="0" fontId="50" fillId="0" borderId="20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64" fillId="0" borderId="36" xfId="0" applyFont="1" applyBorder="1" applyAlignment="1">
      <alignment horizontal="center" vertical="center" wrapText="1"/>
    </xf>
    <xf numFmtId="0" fontId="56" fillId="0" borderId="62" xfId="0" applyFont="1" applyFill="1" applyBorder="1" applyAlignment="1">
      <alignment horizontal="center" vertical="center" wrapText="1"/>
    </xf>
    <xf numFmtId="0" fontId="56" fillId="0" borderId="34" xfId="0" applyFont="1" applyFill="1" applyBorder="1" applyAlignment="1">
      <alignment horizontal="center" vertical="center" wrapText="1"/>
    </xf>
    <xf numFmtId="0" fontId="56" fillId="0" borderId="45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63" xfId="0" applyFont="1" applyFill="1" applyBorder="1" applyAlignment="1">
      <alignment horizontal="center" vertical="center" wrapText="1"/>
    </xf>
    <xf numFmtId="0" fontId="56" fillId="0" borderId="64" xfId="0" applyFont="1" applyFill="1" applyBorder="1" applyAlignment="1">
      <alignment horizontal="center" vertical="center" wrapText="1"/>
    </xf>
    <xf numFmtId="0" fontId="52" fillId="0" borderId="58" xfId="0" applyFont="1" applyBorder="1" applyAlignment="1">
      <alignment horizontal="center" vertical="center" wrapText="1"/>
    </xf>
    <xf numFmtId="0" fontId="56" fillId="0" borderId="56" xfId="0" applyFont="1" applyBorder="1" applyAlignment="1">
      <alignment horizontal="center" vertical="center"/>
    </xf>
    <xf numFmtId="0" fontId="56" fillId="0" borderId="58" xfId="0" applyFont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center" vertical="center"/>
    </xf>
    <xf numFmtId="0" fontId="56" fillId="0" borderId="2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2" fillId="0" borderId="57" xfId="0" applyFont="1" applyBorder="1" applyAlignment="1">
      <alignment horizontal="left" vertical="center" wrapText="1"/>
    </xf>
    <xf numFmtId="0" fontId="52" fillId="0" borderId="58" xfId="0" applyFont="1" applyBorder="1" applyAlignment="1">
      <alignment horizontal="left" vertical="center" wrapText="1"/>
    </xf>
    <xf numFmtId="0" fontId="50" fillId="0" borderId="48" xfId="0" applyFont="1" applyBorder="1" applyAlignment="1">
      <alignment horizontal="center" vertical="center" wrapText="1"/>
    </xf>
    <xf numFmtId="0" fontId="50" fillId="0" borderId="65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52" fillId="0" borderId="56" xfId="0" applyFont="1" applyBorder="1" applyAlignment="1">
      <alignment horizontal="left" vertical="center" wrapText="1"/>
    </xf>
    <xf numFmtId="0" fontId="52" fillId="0" borderId="43" xfId="0" applyFont="1" applyBorder="1" applyAlignment="1">
      <alignment horizontal="left" vertical="center" wrapText="1"/>
    </xf>
    <xf numFmtId="0" fontId="65" fillId="0" borderId="38" xfId="0" applyFont="1" applyBorder="1" applyAlignment="1">
      <alignment horizontal="center" vertical="top"/>
    </xf>
    <xf numFmtId="0" fontId="65" fillId="0" borderId="40" xfId="0" applyFont="1" applyBorder="1" applyAlignment="1">
      <alignment horizontal="center" vertical="top"/>
    </xf>
    <xf numFmtId="0" fontId="65" fillId="0" borderId="39" xfId="0" applyFont="1" applyBorder="1" applyAlignment="1">
      <alignment horizontal="center" vertical="top"/>
    </xf>
    <xf numFmtId="0" fontId="61" fillId="0" borderId="50" xfId="0" applyFont="1" applyBorder="1" applyAlignment="1">
      <alignment horizontal="center"/>
    </xf>
    <xf numFmtId="0" fontId="61" fillId="0" borderId="45" xfId="0" applyFont="1" applyBorder="1" applyAlignment="1">
      <alignment horizontal="center"/>
    </xf>
    <xf numFmtId="2" fontId="65" fillId="0" borderId="38" xfId="0" applyNumberFormat="1" applyFont="1" applyBorder="1" applyAlignment="1">
      <alignment horizontal="center" vertical="top"/>
    </xf>
    <xf numFmtId="2" fontId="65" fillId="0" borderId="40" xfId="0" applyNumberFormat="1" applyFont="1" applyBorder="1" applyAlignment="1">
      <alignment horizontal="center" vertical="top"/>
    </xf>
    <xf numFmtId="2" fontId="65" fillId="0" borderId="39" xfId="0" applyNumberFormat="1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center" textRotation="90"/>
    </xf>
    <xf numFmtId="0" fontId="63" fillId="0" borderId="17" xfId="0" applyFont="1" applyBorder="1" applyAlignment="1">
      <alignment horizontal="center" vertical="center" textRotation="90"/>
    </xf>
    <xf numFmtId="0" fontId="63" fillId="0" borderId="18" xfId="0" applyFont="1" applyBorder="1" applyAlignment="1">
      <alignment horizontal="center" vertical="center" textRotation="90"/>
    </xf>
    <xf numFmtId="0" fontId="63" fillId="0" borderId="10" xfId="0" applyFont="1" applyBorder="1" applyAlignment="1">
      <alignment horizontal="center" vertical="center" textRotation="90" wrapText="1"/>
    </xf>
    <xf numFmtId="0" fontId="63" fillId="0" borderId="17" xfId="0" applyFont="1" applyBorder="1" applyAlignment="1">
      <alignment horizontal="center" vertical="center" textRotation="90" wrapText="1"/>
    </xf>
    <xf numFmtId="0" fontId="63" fillId="0" borderId="18" xfId="0" applyFont="1" applyBorder="1" applyAlignment="1">
      <alignment horizontal="center" vertical="center" textRotation="90" wrapText="1"/>
    </xf>
    <xf numFmtId="0" fontId="62" fillId="0" borderId="0" xfId="0" applyFont="1" applyAlignment="1">
      <alignment horizontal="center" vertical="top"/>
    </xf>
    <xf numFmtId="0" fontId="6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152400</xdr:rowOff>
    </xdr:from>
    <xdr:to>
      <xdr:col>14</xdr:col>
      <xdr:colOff>0</xdr:colOff>
      <xdr:row>6</xdr:row>
      <xdr:rowOff>9525</xdr:rowOff>
    </xdr:to>
    <xdr:sp>
      <xdr:nvSpPr>
        <xdr:cNvPr id="1" name="Sälguga paremnool 10"/>
        <xdr:cNvSpPr>
          <a:spLocks/>
        </xdr:cNvSpPr>
      </xdr:nvSpPr>
      <xdr:spPr>
        <a:xfrm>
          <a:off x="2247900" y="1114425"/>
          <a:ext cx="2162175" cy="47625"/>
        </a:xfrm>
        <a:prstGeom prst="notchedRightArrow">
          <a:avLst>
            <a:gd name="adj" fmla="val 48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171450</xdr:rowOff>
    </xdr:from>
    <xdr:to>
      <xdr:col>18</xdr:col>
      <xdr:colOff>9525</xdr:colOff>
      <xdr:row>7</xdr:row>
      <xdr:rowOff>28575</xdr:rowOff>
    </xdr:to>
    <xdr:sp>
      <xdr:nvSpPr>
        <xdr:cNvPr id="2" name="Sälguga paremnool 11"/>
        <xdr:cNvSpPr>
          <a:spLocks/>
        </xdr:cNvSpPr>
      </xdr:nvSpPr>
      <xdr:spPr>
        <a:xfrm>
          <a:off x="4429125" y="1323975"/>
          <a:ext cx="714375" cy="47625"/>
        </a:xfrm>
        <a:prstGeom prst="notchedRightArrow">
          <a:avLst>
            <a:gd name="adj" fmla="val 46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161925</xdr:rowOff>
    </xdr:from>
    <xdr:to>
      <xdr:col>22</xdr:col>
      <xdr:colOff>0</xdr:colOff>
      <xdr:row>8</xdr:row>
      <xdr:rowOff>19050</xdr:rowOff>
    </xdr:to>
    <xdr:sp>
      <xdr:nvSpPr>
        <xdr:cNvPr id="3" name="Sälguga paremnool 12"/>
        <xdr:cNvSpPr>
          <a:spLocks/>
        </xdr:cNvSpPr>
      </xdr:nvSpPr>
      <xdr:spPr>
        <a:xfrm>
          <a:off x="5143500" y="1504950"/>
          <a:ext cx="714375" cy="47625"/>
        </a:xfrm>
        <a:prstGeom prst="notchedRightArrow">
          <a:avLst>
            <a:gd name="adj" fmla="val 4605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8</xdr:row>
      <xdr:rowOff>142875</xdr:rowOff>
    </xdr:from>
    <xdr:to>
      <xdr:col>21</xdr:col>
      <xdr:colOff>180975</xdr:colOff>
      <xdr:row>9</xdr:row>
      <xdr:rowOff>9525</xdr:rowOff>
    </xdr:to>
    <xdr:sp>
      <xdr:nvSpPr>
        <xdr:cNvPr id="4" name="Sälguga paremnool 13"/>
        <xdr:cNvSpPr>
          <a:spLocks/>
        </xdr:cNvSpPr>
      </xdr:nvSpPr>
      <xdr:spPr>
        <a:xfrm>
          <a:off x="2257425" y="1676400"/>
          <a:ext cx="3600450" cy="57150"/>
        </a:xfrm>
        <a:prstGeom prst="notchedRightArrow">
          <a:avLst>
            <a:gd name="adj" fmla="val 4923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</xdr:colOff>
      <xdr:row>11</xdr:row>
      <xdr:rowOff>9525</xdr:rowOff>
    </xdr:from>
    <xdr:to>
      <xdr:col>22</xdr:col>
      <xdr:colOff>0</xdr:colOff>
      <xdr:row>11</xdr:row>
      <xdr:rowOff>57150</xdr:rowOff>
    </xdr:to>
    <xdr:sp>
      <xdr:nvSpPr>
        <xdr:cNvPr id="5" name="Sälguga paremnool 14"/>
        <xdr:cNvSpPr>
          <a:spLocks/>
        </xdr:cNvSpPr>
      </xdr:nvSpPr>
      <xdr:spPr>
        <a:xfrm>
          <a:off x="5353050" y="2114550"/>
          <a:ext cx="504825" cy="47625"/>
        </a:xfrm>
        <a:prstGeom prst="notchedRightArrow">
          <a:avLst>
            <a:gd name="adj" fmla="val 45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28575</xdr:colOff>
      <xdr:row>11</xdr:row>
      <xdr:rowOff>190500</xdr:rowOff>
    </xdr:from>
    <xdr:to>
      <xdr:col>24</xdr:col>
      <xdr:colOff>152400</xdr:colOff>
      <xdr:row>12</xdr:row>
      <xdr:rowOff>47625</xdr:rowOff>
    </xdr:to>
    <xdr:sp>
      <xdr:nvSpPr>
        <xdr:cNvPr id="6" name="Sälguga paremnool 15"/>
        <xdr:cNvSpPr>
          <a:spLocks/>
        </xdr:cNvSpPr>
      </xdr:nvSpPr>
      <xdr:spPr>
        <a:xfrm>
          <a:off x="5886450" y="2295525"/>
          <a:ext cx="485775" cy="47625"/>
        </a:xfrm>
        <a:prstGeom prst="notchedRightArrow">
          <a:avLst>
            <a:gd name="adj" fmla="val 4529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19050</xdr:colOff>
      <xdr:row>13</xdr:row>
      <xdr:rowOff>9525</xdr:rowOff>
    </xdr:from>
    <xdr:to>
      <xdr:col>29</xdr:col>
      <xdr:colOff>0</xdr:colOff>
      <xdr:row>13</xdr:row>
      <xdr:rowOff>57150</xdr:rowOff>
    </xdr:to>
    <xdr:sp>
      <xdr:nvSpPr>
        <xdr:cNvPr id="7" name="Sälguga paremnool 16"/>
        <xdr:cNvSpPr>
          <a:spLocks/>
        </xdr:cNvSpPr>
      </xdr:nvSpPr>
      <xdr:spPr>
        <a:xfrm>
          <a:off x="6419850" y="2495550"/>
          <a:ext cx="704850" cy="47625"/>
        </a:xfrm>
        <a:prstGeom prst="notchedRightArrow">
          <a:avLst>
            <a:gd name="adj" fmla="val 46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152400</xdr:rowOff>
    </xdr:from>
    <xdr:to>
      <xdr:col>26</xdr:col>
      <xdr:colOff>0</xdr:colOff>
      <xdr:row>17</xdr:row>
      <xdr:rowOff>9525</xdr:rowOff>
    </xdr:to>
    <xdr:sp>
      <xdr:nvSpPr>
        <xdr:cNvPr id="8" name="Sälguga paremnool 17"/>
        <xdr:cNvSpPr>
          <a:spLocks/>
        </xdr:cNvSpPr>
      </xdr:nvSpPr>
      <xdr:spPr>
        <a:xfrm>
          <a:off x="4419600" y="3209925"/>
          <a:ext cx="2162175" cy="47625"/>
        </a:xfrm>
        <a:prstGeom prst="notchedRightArrow">
          <a:avLst>
            <a:gd name="adj" fmla="val 489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19050</xdr:colOff>
      <xdr:row>17</xdr:row>
      <xdr:rowOff>171450</xdr:rowOff>
    </xdr:from>
    <xdr:to>
      <xdr:col>30</xdr:col>
      <xdr:colOff>9525</xdr:colOff>
      <xdr:row>18</xdr:row>
      <xdr:rowOff>28575</xdr:rowOff>
    </xdr:to>
    <xdr:sp>
      <xdr:nvSpPr>
        <xdr:cNvPr id="9" name="Sälguga paremnool 18"/>
        <xdr:cNvSpPr>
          <a:spLocks/>
        </xdr:cNvSpPr>
      </xdr:nvSpPr>
      <xdr:spPr>
        <a:xfrm>
          <a:off x="6600825" y="3419475"/>
          <a:ext cx="714375" cy="47625"/>
        </a:xfrm>
        <a:prstGeom prst="notchedRightArrow">
          <a:avLst>
            <a:gd name="adj" fmla="val 46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30</xdr:col>
      <xdr:colOff>19050</xdr:colOff>
      <xdr:row>18</xdr:row>
      <xdr:rowOff>152400</xdr:rowOff>
    </xdr:from>
    <xdr:to>
      <xdr:col>34</xdr:col>
      <xdr:colOff>9525</xdr:colOff>
      <xdr:row>19</xdr:row>
      <xdr:rowOff>9525</xdr:rowOff>
    </xdr:to>
    <xdr:sp>
      <xdr:nvSpPr>
        <xdr:cNvPr id="10" name="Sälguga paremnool 19"/>
        <xdr:cNvSpPr>
          <a:spLocks/>
        </xdr:cNvSpPr>
      </xdr:nvSpPr>
      <xdr:spPr>
        <a:xfrm>
          <a:off x="7324725" y="3590925"/>
          <a:ext cx="714375" cy="47625"/>
        </a:xfrm>
        <a:prstGeom prst="notchedRightArrow">
          <a:avLst>
            <a:gd name="adj" fmla="val 4672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142875</xdr:rowOff>
    </xdr:from>
    <xdr:to>
      <xdr:col>33</xdr:col>
      <xdr:colOff>171450</xdr:colOff>
      <xdr:row>20</xdr:row>
      <xdr:rowOff>0</xdr:rowOff>
    </xdr:to>
    <xdr:sp>
      <xdr:nvSpPr>
        <xdr:cNvPr id="11" name="Sälguga paremnool 20"/>
        <xdr:cNvSpPr>
          <a:spLocks/>
        </xdr:cNvSpPr>
      </xdr:nvSpPr>
      <xdr:spPr>
        <a:xfrm>
          <a:off x="4429125" y="3771900"/>
          <a:ext cx="3590925" cy="47625"/>
        </a:xfrm>
        <a:prstGeom prst="notchedRightArrow">
          <a:avLst>
            <a:gd name="adj" fmla="val 4936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180975</xdr:colOff>
      <xdr:row>22</xdr:row>
      <xdr:rowOff>9525</xdr:rowOff>
    </xdr:from>
    <xdr:to>
      <xdr:col>33</xdr:col>
      <xdr:colOff>171450</xdr:colOff>
      <xdr:row>22</xdr:row>
      <xdr:rowOff>57150</xdr:rowOff>
    </xdr:to>
    <xdr:sp>
      <xdr:nvSpPr>
        <xdr:cNvPr id="12" name="Sälguga paremnool 21"/>
        <xdr:cNvSpPr>
          <a:spLocks/>
        </xdr:cNvSpPr>
      </xdr:nvSpPr>
      <xdr:spPr>
        <a:xfrm>
          <a:off x="7848600" y="4210050"/>
          <a:ext cx="171450" cy="47625"/>
        </a:xfrm>
        <a:prstGeom prst="notchedRightArrow">
          <a:avLst>
            <a:gd name="adj" fmla="val 36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9525</xdr:colOff>
      <xdr:row>22</xdr:row>
      <xdr:rowOff>190500</xdr:rowOff>
    </xdr:from>
    <xdr:to>
      <xdr:col>35</xdr:col>
      <xdr:colOff>9525</xdr:colOff>
      <xdr:row>23</xdr:row>
      <xdr:rowOff>47625</xdr:rowOff>
    </xdr:to>
    <xdr:sp>
      <xdr:nvSpPr>
        <xdr:cNvPr id="13" name="Sälguga paremnool 22"/>
        <xdr:cNvSpPr>
          <a:spLocks/>
        </xdr:cNvSpPr>
      </xdr:nvSpPr>
      <xdr:spPr>
        <a:xfrm>
          <a:off x="8039100" y="4391025"/>
          <a:ext cx="180975" cy="47625"/>
        </a:xfrm>
        <a:prstGeom prst="notchedRightArrow">
          <a:avLst>
            <a:gd name="adj" fmla="val 3737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28575</xdr:colOff>
      <xdr:row>24</xdr:row>
      <xdr:rowOff>0</xdr:rowOff>
    </xdr:from>
    <xdr:to>
      <xdr:col>39</xdr:col>
      <xdr:colOff>9525</xdr:colOff>
      <xdr:row>24</xdr:row>
      <xdr:rowOff>47625</xdr:rowOff>
    </xdr:to>
    <xdr:sp>
      <xdr:nvSpPr>
        <xdr:cNvPr id="14" name="Sälguga paremnool 23"/>
        <xdr:cNvSpPr>
          <a:spLocks/>
        </xdr:cNvSpPr>
      </xdr:nvSpPr>
      <xdr:spPr>
        <a:xfrm>
          <a:off x="8239125" y="4581525"/>
          <a:ext cx="704850" cy="47625"/>
        </a:xfrm>
        <a:prstGeom prst="notchedRightArrow">
          <a:avLst>
            <a:gd name="adj" fmla="val 46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" sqref="G7"/>
    </sheetView>
  </sheetViews>
  <sheetFormatPr defaultColWidth="9.140625" defaultRowHeight="15"/>
  <cols>
    <col min="1" max="1" width="21.8515625" style="41" customWidth="1"/>
    <col min="2" max="2" width="25.28125" style="171" customWidth="1"/>
    <col min="3" max="3" width="14.00390625" style="2" customWidth="1"/>
    <col min="4" max="4" width="13.00390625" style="2" customWidth="1"/>
    <col min="5" max="5" width="19.7109375" style="2" customWidth="1"/>
    <col min="6" max="6" width="13.28125" style="2" customWidth="1"/>
    <col min="7" max="16384" width="9.140625" style="2" customWidth="1"/>
  </cols>
  <sheetData>
    <row r="1" spans="1:6" ht="15.75" thickBot="1">
      <c r="A1" s="167" t="s">
        <v>55</v>
      </c>
      <c r="F1" s="17"/>
    </row>
    <row r="2" spans="1:6" ht="39" thickBot="1">
      <c r="A2" s="178" t="s">
        <v>0</v>
      </c>
      <c r="B2" s="179" t="s">
        <v>1</v>
      </c>
      <c r="C2" s="180" t="s">
        <v>364</v>
      </c>
      <c r="D2" s="180" t="s">
        <v>143</v>
      </c>
      <c r="E2" s="180" t="s">
        <v>8</v>
      </c>
      <c r="F2" s="181" t="s">
        <v>12</v>
      </c>
    </row>
    <row r="3" spans="1:6" ht="39" thickBot="1">
      <c r="A3" s="38" t="s">
        <v>54</v>
      </c>
      <c r="B3" s="102" t="s">
        <v>11</v>
      </c>
      <c r="C3" s="35" t="s">
        <v>11</v>
      </c>
      <c r="D3" s="35" t="s">
        <v>11</v>
      </c>
      <c r="E3" s="35" t="s">
        <v>11</v>
      </c>
      <c r="F3" s="149" t="s">
        <v>11</v>
      </c>
    </row>
    <row r="4" spans="1:6" ht="38.25">
      <c r="A4" s="187" t="s">
        <v>13</v>
      </c>
      <c r="B4" s="172" t="s">
        <v>144</v>
      </c>
      <c r="C4" s="182" t="s">
        <v>252</v>
      </c>
      <c r="D4" s="182" t="s">
        <v>315</v>
      </c>
      <c r="E4" s="144" t="s">
        <v>11</v>
      </c>
      <c r="F4" s="73" t="s">
        <v>2</v>
      </c>
    </row>
    <row r="5" spans="1:6" ht="41.25" customHeight="1" thickBot="1">
      <c r="A5" s="188"/>
      <c r="B5" s="48" t="s">
        <v>18</v>
      </c>
      <c r="C5" s="184"/>
      <c r="D5" s="184"/>
      <c r="E5" s="148" t="s">
        <v>11</v>
      </c>
      <c r="F5" s="147" t="s">
        <v>11</v>
      </c>
    </row>
    <row r="6" spans="1:6" ht="51.75" thickBot="1">
      <c r="A6" s="38" t="s">
        <v>135</v>
      </c>
      <c r="B6" s="102" t="s">
        <v>17</v>
      </c>
      <c r="C6" s="35" t="s">
        <v>11</v>
      </c>
      <c r="D6" s="35" t="s">
        <v>11</v>
      </c>
      <c r="E6" s="145" t="s">
        <v>17</v>
      </c>
      <c r="F6" s="146" t="s">
        <v>2</v>
      </c>
    </row>
    <row r="7" spans="1:6" ht="77.25" thickBot="1">
      <c r="A7" s="38" t="s">
        <v>365</v>
      </c>
      <c r="B7" s="102" t="s">
        <v>321</v>
      </c>
      <c r="C7" s="35" t="s">
        <v>25</v>
      </c>
      <c r="D7" s="35" t="s">
        <v>11</v>
      </c>
      <c r="E7" s="35" t="s">
        <v>11</v>
      </c>
      <c r="F7" s="146" t="s">
        <v>2</v>
      </c>
    </row>
    <row r="8" spans="1:6" ht="55.5" customHeight="1">
      <c r="A8" s="185" t="s">
        <v>24</v>
      </c>
      <c r="B8" s="173" t="s">
        <v>313</v>
      </c>
      <c r="C8" s="163" t="s">
        <v>318</v>
      </c>
      <c r="D8" s="182" t="s">
        <v>314</v>
      </c>
      <c r="E8" s="144" t="s">
        <v>11</v>
      </c>
      <c r="F8" s="73" t="s">
        <v>2</v>
      </c>
    </row>
    <row r="9" spans="1:6" ht="14.25" customHeight="1" hidden="1">
      <c r="A9" s="189"/>
      <c r="B9" s="174"/>
      <c r="C9" s="164"/>
      <c r="D9" s="183"/>
      <c r="E9" s="7"/>
      <c r="F9" s="168"/>
    </row>
    <row r="10" spans="1:6" ht="40.5" customHeight="1">
      <c r="A10" s="189"/>
      <c r="B10" s="161" t="s">
        <v>320</v>
      </c>
      <c r="C10" s="37"/>
      <c r="D10" s="183"/>
      <c r="E10" s="16" t="s">
        <v>11</v>
      </c>
      <c r="F10" s="169" t="s">
        <v>11</v>
      </c>
    </row>
    <row r="11" spans="1:6" ht="51.75" thickBot="1">
      <c r="A11" s="186"/>
      <c r="B11" s="175" t="s">
        <v>27</v>
      </c>
      <c r="C11" s="68" t="s">
        <v>11</v>
      </c>
      <c r="D11" s="184"/>
      <c r="E11" s="46" t="s">
        <v>27</v>
      </c>
      <c r="F11" s="170" t="s">
        <v>2</v>
      </c>
    </row>
    <row r="12" spans="1:6" ht="15">
      <c r="A12" s="185" t="s">
        <v>44</v>
      </c>
      <c r="B12" s="176"/>
      <c r="C12" s="190" t="s">
        <v>142</v>
      </c>
      <c r="D12" s="190"/>
      <c r="E12" s="190"/>
      <c r="F12" s="191"/>
    </row>
    <row r="13" spans="1:6" ht="40.5" customHeight="1" thickBot="1">
      <c r="A13" s="186"/>
      <c r="B13" s="175" t="s">
        <v>362</v>
      </c>
      <c r="C13" s="75" t="s">
        <v>52</v>
      </c>
      <c r="D13" s="76" t="s">
        <v>11</v>
      </c>
      <c r="E13" s="74" t="s">
        <v>11</v>
      </c>
      <c r="F13" s="165" t="s">
        <v>2</v>
      </c>
    </row>
    <row r="14" spans="1:6" ht="64.5" thickBot="1">
      <c r="A14" s="38" t="s">
        <v>53</v>
      </c>
      <c r="B14" s="65" t="s">
        <v>123</v>
      </c>
      <c r="C14" s="40" t="s">
        <v>11</v>
      </c>
      <c r="D14" s="40" t="s">
        <v>11</v>
      </c>
      <c r="E14" s="34" t="s">
        <v>122</v>
      </c>
      <c r="F14" s="77" t="s">
        <v>11</v>
      </c>
    </row>
  </sheetData>
  <sheetProtection/>
  <mergeCells count="7">
    <mergeCell ref="D8:D11"/>
    <mergeCell ref="C4:C5"/>
    <mergeCell ref="D4:D5"/>
    <mergeCell ref="A12:A13"/>
    <mergeCell ref="A4:A5"/>
    <mergeCell ref="A8:A11"/>
    <mergeCell ref="C12:F12"/>
  </mergeCells>
  <printOptions/>
  <pageMargins left="0.1968503937007874" right="0.17" top="0.4724409448818898" bottom="0.7480314960629921" header="0.31496062992125984" footer="0.31496062992125984"/>
  <pageSetup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9">
      <selection activeCell="F30" sqref="F30"/>
    </sheetView>
  </sheetViews>
  <sheetFormatPr defaultColWidth="9.140625" defaultRowHeight="15"/>
  <cols>
    <col min="1" max="1" width="8.28125" style="0" customWidth="1"/>
    <col min="2" max="2" width="19.8515625" style="0" customWidth="1"/>
    <col min="3" max="3" width="18.140625" style="0" customWidth="1"/>
    <col min="4" max="4" width="18.28125" style="0" customWidth="1"/>
    <col min="5" max="5" width="31.57421875" style="0" customWidth="1"/>
    <col min="6" max="6" width="16.421875" style="0" customWidth="1"/>
  </cols>
  <sheetData>
    <row r="1" spans="1:5" ht="15.75" thickBot="1">
      <c r="A1" s="1" t="s">
        <v>145</v>
      </c>
      <c r="E1" s="10"/>
    </row>
    <row r="2" spans="1:5" ht="15.75" thickBot="1">
      <c r="A2" s="192" t="s">
        <v>3</v>
      </c>
      <c r="B2" s="193"/>
      <c r="C2" s="5" t="s">
        <v>6</v>
      </c>
      <c r="D2" s="5" t="s">
        <v>5</v>
      </c>
      <c r="E2" s="6" t="s">
        <v>4</v>
      </c>
    </row>
    <row r="3" spans="1:5" ht="15" customHeight="1">
      <c r="A3" s="205" t="s">
        <v>58</v>
      </c>
      <c r="B3" s="208" t="s">
        <v>14</v>
      </c>
      <c r="C3" s="202" t="s">
        <v>18</v>
      </c>
      <c r="D3" s="91" t="s">
        <v>57</v>
      </c>
      <c r="E3" s="92" t="s">
        <v>60</v>
      </c>
    </row>
    <row r="4" spans="1:5" ht="15">
      <c r="A4" s="206"/>
      <c r="B4" s="209"/>
      <c r="C4" s="203"/>
      <c r="D4" s="93" t="s">
        <v>61</v>
      </c>
      <c r="E4" s="94" t="s">
        <v>63</v>
      </c>
    </row>
    <row r="5" spans="1:5" ht="15" customHeight="1">
      <c r="A5" s="206"/>
      <c r="B5" s="209"/>
      <c r="C5" s="203"/>
      <c r="D5" s="93" t="s">
        <v>64</v>
      </c>
      <c r="E5" s="94" t="s">
        <v>131</v>
      </c>
    </row>
    <row r="6" spans="1:5" ht="15">
      <c r="A6" s="206"/>
      <c r="B6" s="209"/>
      <c r="C6" s="203"/>
      <c r="D6" s="93" t="s">
        <v>67</v>
      </c>
      <c r="E6" s="94" t="s">
        <v>68</v>
      </c>
    </row>
    <row r="7" spans="1:5" ht="15" customHeight="1">
      <c r="A7" s="206"/>
      <c r="B7" s="209"/>
      <c r="C7" s="203"/>
      <c r="D7" s="93" t="s">
        <v>69</v>
      </c>
      <c r="E7" s="94" t="s">
        <v>71</v>
      </c>
    </row>
    <row r="8" spans="1:5" ht="15">
      <c r="A8" s="206"/>
      <c r="B8" s="209"/>
      <c r="C8" s="203"/>
      <c r="D8" s="93" t="s">
        <v>72</v>
      </c>
      <c r="E8" s="94" t="s">
        <v>74</v>
      </c>
    </row>
    <row r="9" spans="1:5" ht="15" customHeight="1">
      <c r="A9" s="206"/>
      <c r="B9" s="209"/>
      <c r="C9" s="203"/>
      <c r="D9" s="93" t="s">
        <v>75</v>
      </c>
      <c r="E9" s="94" t="s">
        <v>77</v>
      </c>
    </row>
    <row r="10" spans="1:5" ht="15">
      <c r="A10" s="206"/>
      <c r="B10" s="209"/>
      <c r="C10" s="203"/>
      <c r="D10" s="93" t="s">
        <v>78</v>
      </c>
      <c r="E10" s="94" t="s">
        <v>132</v>
      </c>
    </row>
    <row r="11" spans="1:5" ht="15" customHeight="1">
      <c r="A11" s="206"/>
      <c r="B11" s="209"/>
      <c r="C11" s="203"/>
      <c r="D11" s="93" t="s">
        <v>80</v>
      </c>
      <c r="E11" s="94" t="s">
        <v>16</v>
      </c>
    </row>
    <row r="12" spans="1:5" ht="15">
      <c r="A12" s="206"/>
      <c r="B12" s="209"/>
      <c r="C12" s="203"/>
      <c r="D12" s="93" t="s">
        <v>82</v>
      </c>
      <c r="E12" s="94" t="s">
        <v>263</v>
      </c>
    </row>
    <row r="13" spans="1:5" ht="15" customHeight="1">
      <c r="A13" s="206"/>
      <c r="B13" s="209"/>
      <c r="C13" s="203"/>
      <c r="D13" s="93" t="s">
        <v>84</v>
      </c>
      <c r="E13" s="94" t="s">
        <v>86</v>
      </c>
    </row>
    <row r="14" spans="1:5" ht="15" customHeight="1">
      <c r="A14" s="206"/>
      <c r="B14" s="210"/>
      <c r="C14" s="203"/>
      <c r="D14" s="93" t="s">
        <v>87</v>
      </c>
      <c r="E14" s="42" t="s">
        <v>88</v>
      </c>
    </row>
    <row r="15" spans="1:5" ht="15" customHeight="1">
      <c r="A15" s="206"/>
      <c r="B15" s="210"/>
      <c r="C15" s="203"/>
      <c r="D15" s="95" t="s">
        <v>216</v>
      </c>
      <c r="E15" s="94" t="s">
        <v>89</v>
      </c>
    </row>
    <row r="16" spans="1:5" ht="27.75" customHeight="1">
      <c r="A16" s="206"/>
      <c r="B16" s="210"/>
      <c r="C16" s="203"/>
      <c r="D16" s="95" t="s">
        <v>245</v>
      </c>
      <c r="E16" s="96" t="s">
        <v>90</v>
      </c>
    </row>
    <row r="17" spans="1:5" ht="25.5" customHeight="1">
      <c r="A17" s="206"/>
      <c r="B17" s="210"/>
      <c r="C17" s="203"/>
      <c r="D17" s="95" t="s">
        <v>206</v>
      </c>
      <c r="E17" s="94" t="s">
        <v>91</v>
      </c>
    </row>
    <row r="18" spans="1:5" ht="26.25" customHeight="1">
      <c r="A18" s="206"/>
      <c r="B18" s="210"/>
      <c r="C18" s="203"/>
      <c r="D18" s="95" t="s">
        <v>219</v>
      </c>
      <c r="E18" s="94" t="s">
        <v>92</v>
      </c>
    </row>
    <row r="19" spans="1:5" ht="15.75" customHeight="1" thickBot="1">
      <c r="A19" s="207"/>
      <c r="B19" s="211"/>
      <c r="C19" s="204"/>
      <c r="D19" s="97" t="s">
        <v>242</v>
      </c>
      <c r="E19" s="98" t="s">
        <v>93</v>
      </c>
    </row>
    <row r="20" spans="1:6" ht="15">
      <c r="A20" s="199" t="s">
        <v>20</v>
      </c>
      <c r="B20" s="196" t="s">
        <v>137</v>
      </c>
      <c r="C20" s="196" t="s">
        <v>15</v>
      </c>
      <c r="D20" s="22" t="s">
        <v>56</v>
      </c>
      <c r="E20" s="109" t="s">
        <v>95</v>
      </c>
      <c r="F20" s="212" t="s">
        <v>322</v>
      </c>
    </row>
    <row r="21" spans="1:6" ht="15">
      <c r="A21" s="200"/>
      <c r="B21" s="197"/>
      <c r="C21" s="197"/>
      <c r="D21" s="22" t="s">
        <v>96</v>
      </c>
      <c r="E21" s="110" t="s">
        <v>16</v>
      </c>
      <c r="F21" s="213"/>
    </row>
    <row r="22" spans="1:6" ht="15">
      <c r="A22" s="200"/>
      <c r="B22" s="197"/>
      <c r="C22" s="197"/>
      <c r="D22" s="22" t="s">
        <v>97</v>
      </c>
      <c r="E22" s="111" t="s">
        <v>99</v>
      </c>
      <c r="F22" s="213"/>
    </row>
    <row r="23" spans="1:6" ht="15">
      <c r="A23" s="200"/>
      <c r="B23" s="197"/>
      <c r="C23" s="197"/>
      <c r="D23" s="22" t="s">
        <v>100</v>
      </c>
      <c r="E23" s="110" t="s">
        <v>102</v>
      </c>
      <c r="F23" s="213"/>
    </row>
    <row r="24" spans="1:6" ht="15">
      <c r="A24" s="201"/>
      <c r="B24" s="198"/>
      <c r="C24" s="198"/>
      <c r="D24" s="22" t="s">
        <v>103</v>
      </c>
      <c r="E24" s="112" t="s">
        <v>105</v>
      </c>
      <c r="F24" s="213"/>
    </row>
    <row r="25" spans="1:6" ht="15">
      <c r="A25" s="201"/>
      <c r="B25" s="198"/>
      <c r="C25" s="198"/>
      <c r="D25" s="22" t="s">
        <v>106</v>
      </c>
      <c r="E25" s="112" t="s">
        <v>108</v>
      </c>
      <c r="F25" s="213"/>
    </row>
    <row r="26" spans="1:6" ht="15.75" thickBot="1">
      <c r="A26" s="201"/>
      <c r="B26" s="198"/>
      <c r="C26" s="198"/>
      <c r="D26" s="22" t="s">
        <v>109</v>
      </c>
      <c r="E26" s="112" t="s">
        <v>111</v>
      </c>
      <c r="F26" s="214"/>
    </row>
    <row r="27" spans="1:5" ht="15" customHeight="1">
      <c r="A27" s="194" t="s">
        <v>28</v>
      </c>
      <c r="B27" s="182" t="s">
        <v>26</v>
      </c>
      <c r="C27" s="221" t="s">
        <v>312</v>
      </c>
      <c r="D27" s="13" t="s">
        <v>29</v>
      </c>
      <c r="E27" s="15" t="s">
        <v>30</v>
      </c>
    </row>
    <row r="28" spans="1:5" ht="14.25" customHeight="1">
      <c r="A28" s="195"/>
      <c r="B28" s="183"/>
      <c r="C28" s="222"/>
      <c r="D28" s="18" t="s">
        <v>295</v>
      </c>
      <c r="E28" s="14" t="s">
        <v>31</v>
      </c>
    </row>
    <row r="29" spans="1:5" ht="14.25" customHeight="1">
      <c r="A29" s="195"/>
      <c r="B29" s="183"/>
      <c r="C29" s="222"/>
      <c r="D29" s="18" t="s">
        <v>301</v>
      </c>
      <c r="E29" s="18" t="s">
        <v>302</v>
      </c>
    </row>
    <row r="30" spans="1:5" ht="14.25" customHeight="1">
      <c r="A30" s="195"/>
      <c r="B30" s="183"/>
      <c r="C30" s="222"/>
      <c r="D30" s="22" t="s">
        <v>32</v>
      </c>
      <c r="E30" s="14" t="s">
        <v>21</v>
      </c>
    </row>
    <row r="31" spans="1:5" ht="15">
      <c r="A31" s="195"/>
      <c r="B31" s="183"/>
      <c r="C31" s="222"/>
      <c r="D31" s="22" t="s">
        <v>33</v>
      </c>
      <c r="E31" s="14" t="s">
        <v>34</v>
      </c>
    </row>
    <row r="32" spans="1:5" ht="26.25">
      <c r="A32" s="195"/>
      <c r="B32" s="183"/>
      <c r="C32" s="222"/>
      <c r="D32" s="18" t="s">
        <v>288</v>
      </c>
      <c r="E32" s="18" t="s">
        <v>37</v>
      </c>
    </row>
    <row r="33" spans="1:5" ht="15">
      <c r="A33" s="195"/>
      <c r="B33" s="183"/>
      <c r="C33" s="222"/>
      <c r="D33" s="18" t="s">
        <v>297</v>
      </c>
      <c r="E33" s="18" t="s">
        <v>38</v>
      </c>
    </row>
    <row r="34" spans="1:5" ht="15">
      <c r="A34" s="195"/>
      <c r="B34" s="183"/>
      <c r="C34" s="222"/>
      <c r="D34" s="18" t="s">
        <v>304</v>
      </c>
      <c r="E34" s="18" t="s">
        <v>39</v>
      </c>
    </row>
    <row r="35" spans="1:5" ht="13.5" customHeight="1">
      <c r="A35" s="195"/>
      <c r="B35" s="183"/>
      <c r="C35" s="222"/>
      <c r="D35" s="22" t="s">
        <v>35</v>
      </c>
      <c r="E35" s="14" t="s">
        <v>36</v>
      </c>
    </row>
    <row r="36" spans="1:5" ht="14.25" customHeight="1">
      <c r="A36" s="195"/>
      <c r="B36" s="183"/>
      <c r="C36" s="222"/>
      <c r="D36" s="22" t="s">
        <v>40</v>
      </c>
      <c r="E36" s="14" t="s">
        <v>41</v>
      </c>
    </row>
    <row r="37" spans="1:5" ht="15.75" thickBot="1">
      <c r="A37" s="195"/>
      <c r="B37" s="183"/>
      <c r="C37" s="223"/>
      <c r="D37" s="21" t="s">
        <v>42</v>
      </c>
      <c r="E37" s="24" t="s">
        <v>43</v>
      </c>
    </row>
    <row r="38" spans="1:6" ht="15">
      <c r="A38" s="219" t="s">
        <v>46</v>
      </c>
      <c r="B38" s="216" t="s">
        <v>311</v>
      </c>
      <c r="C38" s="190" t="s">
        <v>45</v>
      </c>
      <c r="D38" s="13" t="s">
        <v>47</v>
      </c>
      <c r="E38" s="113" t="s">
        <v>16</v>
      </c>
      <c r="F38" s="212" t="s">
        <v>322</v>
      </c>
    </row>
    <row r="39" spans="1:6" ht="15">
      <c r="A39" s="200"/>
      <c r="B39" s="217"/>
      <c r="C39" s="197"/>
      <c r="D39" s="12" t="s">
        <v>48</v>
      </c>
      <c r="E39" s="110" t="s">
        <v>49</v>
      </c>
      <c r="F39" s="213"/>
    </row>
    <row r="40" spans="1:6" ht="15">
      <c r="A40" s="200"/>
      <c r="B40" s="217"/>
      <c r="C40" s="197"/>
      <c r="D40" s="12" t="s">
        <v>50</v>
      </c>
      <c r="E40" s="110" t="s">
        <v>22</v>
      </c>
      <c r="F40" s="213"/>
    </row>
    <row r="41" spans="1:6" ht="15.75" thickBot="1">
      <c r="A41" s="220"/>
      <c r="B41" s="218"/>
      <c r="C41" s="215"/>
      <c r="D41" s="23" t="s">
        <v>51</v>
      </c>
      <c r="E41" s="114" t="s">
        <v>23</v>
      </c>
      <c r="F41" s="214"/>
    </row>
    <row r="42" spans="1:5" s="31" customFormat="1" ht="15">
      <c r="A42" s="28"/>
      <c r="B42" s="29"/>
      <c r="C42" s="30"/>
      <c r="D42" s="25"/>
      <c r="E42" s="26"/>
    </row>
    <row r="43" spans="1:5" s="31" customFormat="1" ht="15">
      <c r="A43" s="28"/>
      <c r="B43" s="29"/>
      <c r="C43" s="30"/>
      <c r="D43" s="25"/>
      <c r="E43" s="26"/>
    </row>
    <row r="44" spans="1:5" s="31" customFormat="1" ht="15">
      <c r="A44" s="28"/>
      <c r="B44" s="32"/>
      <c r="C44" s="19"/>
      <c r="D44" s="25"/>
      <c r="E44" s="26"/>
    </row>
    <row r="45" spans="1:5" s="31" customFormat="1" ht="15">
      <c r="A45" s="28"/>
      <c r="B45" s="32"/>
      <c r="C45" s="30"/>
      <c r="D45" s="25"/>
      <c r="E45" s="26"/>
    </row>
    <row r="46" spans="1:5" s="31" customFormat="1" ht="15">
      <c r="A46" s="28"/>
      <c r="B46" s="33"/>
      <c r="C46" s="30"/>
      <c r="D46" s="25"/>
      <c r="E46" s="26"/>
    </row>
    <row r="47" spans="1:5" s="31" customFormat="1" ht="15">
      <c r="A47" s="28"/>
      <c r="B47" s="33"/>
      <c r="C47" s="30"/>
      <c r="D47" s="25"/>
      <c r="E47" s="26"/>
    </row>
    <row r="48" spans="1:5" s="31" customFormat="1" ht="15">
      <c r="A48" s="28"/>
      <c r="B48" s="33"/>
      <c r="C48" s="30"/>
      <c r="D48" s="25"/>
      <c r="E48" s="26"/>
    </row>
    <row r="49" spans="1:5" s="31" customFormat="1" ht="15">
      <c r="A49" s="28"/>
      <c r="B49" s="33"/>
      <c r="C49" s="30"/>
      <c r="D49" s="27"/>
      <c r="E49" s="26"/>
    </row>
    <row r="50" spans="1:5" s="31" customFormat="1" ht="15">
      <c r="A50" s="28"/>
      <c r="B50" s="33"/>
      <c r="C50" s="30"/>
      <c r="D50" s="27"/>
      <c r="E50" s="26"/>
    </row>
    <row r="51" spans="1:5" s="31" customFormat="1" ht="15">
      <c r="A51" s="28"/>
      <c r="B51" s="33"/>
      <c r="C51" s="30"/>
      <c r="D51" s="27"/>
      <c r="E51" s="26"/>
    </row>
    <row r="52" spans="1:5" s="31" customFormat="1" ht="15">
      <c r="A52" s="28"/>
      <c r="B52" s="33"/>
      <c r="C52" s="30"/>
      <c r="D52" s="27"/>
      <c r="E52" s="27"/>
    </row>
    <row r="53" spans="1:5" s="31" customFormat="1" ht="15">
      <c r="A53" s="28"/>
      <c r="B53" s="33"/>
      <c r="C53" s="30"/>
      <c r="D53" s="25"/>
      <c r="E53" s="26"/>
    </row>
    <row r="54" spans="1:5" s="31" customFormat="1" ht="15">
      <c r="A54" s="28"/>
      <c r="B54" s="33"/>
      <c r="C54" s="30"/>
      <c r="D54" s="25"/>
      <c r="E54" s="27"/>
    </row>
    <row r="55" spans="1:5" s="31" customFormat="1" ht="15">
      <c r="A55" s="28"/>
      <c r="B55" s="33"/>
      <c r="C55" s="30"/>
      <c r="D55" s="25"/>
      <c r="E55" s="27"/>
    </row>
    <row r="56" spans="1:5" s="31" customFormat="1" ht="15">
      <c r="A56" s="28"/>
      <c r="B56" s="33"/>
      <c r="C56" s="30"/>
      <c r="D56" s="25"/>
      <c r="E56" s="26"/>
    </row>
    <row r="57" spans="1:5" s="31" customFormat="1" ht="15">
      <c r="A57" s="28"/>
      <c r="B57" s="33"/>
      <c r="C57" s="30"/>
      <c r="D57" s="25"/>
      <c r="E57" s="25"/>
    </row>
    <row r="58" spans="1:5" s="31" customFormat="1" ht="15">
      <c r="A58" s="28"/>
      <c r="B58" s="33"/>
      <c r="C58" s="30"/>
      <c r="D58" s="25"/>
      <c r="E58" s="25"/>
    </row>
    <row r="59" spans="1:5" s="31" customFormat="1" ht="15">
      <c r="A59" s="27"/>
      <c r="B59" s="32"/>
      <c r="C59" s="19"/>
      <c r="D59" s="25"/>
      <c r="E59" s="25"/>
    </row>
    <row r="60" s="31" customFormat="1" ht="15">
      <c r="B60" s="11"/>
    </row>
  </sheetData>
  <sheetProtection/>
  <mergeCells count="15">
    <mergeCell ref="F20:F26"/>
    <mergeCell ref="F38:F41"/>
    <mergeCell ref="C38:C41"/>
    <mergeCell ref="B38:B41"/>
    <mergeCell ref="A38:A41"/>
    <mergeCell ref="C27:C37"/>
    <mergeCell ref="A2:B2"/>
    <mergeCell ref="B27:B37"/>
    <mergeCell ref="A27:A37"/>
    <mergeCell ref="C20:C26"/>
    <mergeCell ref="B20:B26"/>
    <mergeCell ref="A20:A26"/>
    <mergeCell ref="C3:C19"/>
    <mergeCell ref="A3:A19"/>
    <mergeCell ref="B3:B19"/>
  </mergeCells>
  <printOptions/>
  <pageMargins left="0.35" right="0.4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0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9.140625" style="126" customWidth="1"/>
    <col min="2" max="2" width="27.7109375" style="0" customWidth="1"/>
    <col min="3" max="3" width="59.28125" style="0" customWidth="1"/>
    <col min="4" max="4" width="16.140625" style="0" customWidth="1"/>
  </cols>
  <sheetData>
    <row r="1" spans="2:3" ht="15">
      <c r="B1" s="8" t="s">
        <v>9</v>
      </c>
      <c r="C1" s="78"/>
    </row>
    <row r="2" spans="2:4" ht="15.75" thickBot="1">
      <c r="B2" s="8"/>
      <c r="C2" s="78"/>
      <c r="D2" s="56"/>
    </row>
    <row r="3" spans="1:4" ht="30.75" thickBot="1">
      <c r="A3" s="127" t="s">
        <v>5</v>
      </c>
      <c r="B3" s="4" t="s">
        <v>4</v>
      </c>
      <c r="C3" s="4" t="s">
        <v>10</v>
      </c>
      <c r="D3" s="166" t="s">
        <v>130</v>
      </c>
    </row>
    <row r="4" spans="1:4" ht="15">
      <c r="A4" s="224" t="s">
        <v>57</v>
      </c>
      <c r="B4" s="226" t="s">
        <v>59</v>
      </c>
      <c r="C4" s="79" t="s">
        <v>148</v>
      </c>
      <c r="D4" s="212" t="s">
        <v>58</v>
      </c>
    </row>
    <row r="5" spans="1:4" ht="15">
      <c r="A5" s="225"/>
      <c r="B5" s="227"/>
      <c r="C5" s="80" t="s">
        <v>187</v>
      </c>
      <c r="D5" s="228"/>
    </row>
    <row r="6" spans="1:4" ht="15">
      <c r="A6" s="225"/>
      <c r="B6" s="227"/>
      <c r="C6" s="80" t="s">
        <v>188</v>
      </c>
      <c r="D6" s="228"/>
    </row>
    <row r="7" spans="1:4" ht="15.75" thickBot="1">
      <c r="A7" s="225"/>
      <c r="B7" s="227"/>
      <c r="C7" s="80" t="s">
        <v>189</v>
      </c>
      <c r="D7" s="228"/>
    </row>
    <row r="8" spans="1:4" ht="25.5">
      <c r="A8" s="224" t="s">
        <v>61</v>
      </c>
      <c r="B8" s="226" t="s">
        <v>62</v>
      </c>
      <c r="C8" s="79" t="s">
        <v>190</v>
      </c>
      <c r="D8" s="212" t="s">
        <v>58</v>
      </c>
    </row>
    <row r="9" spans="1:4" ht="15">
      <c r="A9" s="225"/>
      <c r="B9" s="227"/>
      <c r="C9" s="80" t="s">
        <v>191</v>
      </c>
      <c r="D9" s="213"/>
    </row>
    <row r="10" spans="1:4" ht="38.25">
      <c r="A10" s="225"/>
      <c r="B10" s="227"/>
      <c r="C10" s="80" t="s">
        <v>192</v>
      </c>
      <c r="D10" s="213"/>
    </row>
    <row r="11" spans="1:4" ht="25.5">
      <c r="A11" s="225"/>
      <c r="B11" s="227"/>
      <c r="C11" s="80" t="s">
        <v>193</v>
      </c>
      <c r="D11" s="213"/>
    </row>
    <row r="12" spans="1:4" ht="15.75" thickBot="1">
      <c r="A12" s="225"/>
      <c r="B12" s="227"/>
      <c r="C12" s="80" t="s">
        <v>194</v>
      </c>
      <c r="D12" s="213"/>
    </row>
    <row r="13" spans="1:4" ht="15">
      <c r="A13" s="224" t="s">
        <v>64</v>
      </c>
      <c r="B13" s="226" t="s">
        <v>65</v>
      </c>
      <c r="C13" s="36" t="s">
        <v>222</v>
      </c>
      <c r="D13" s="212" t="s">
        <v>58</v>
      </c>
    </row>
    <row r="14" spans="1:4" ht="25.5">
      <c r="A14" s="225"/>
      <c r="B14" s="227"/>
      <c r="C14" s="80" t="s">
        <v>149</v>
      </c>
      <c r="D14" s="213"/>
    </row>
    <row r="15" spans="1:4" ht="15">
      <c r="A15" s="225"/>
      <c r="B15" s="227"/>
      <c r="C15" s="80" t="s">
        <v>150</v>
      </c>
      <c r="D15" s="213"/>
    </row>
    <row r="16" spans="1:4" ht="25.5">
      <c r="A16" s="225"/>
      <c r="B16" s="227"/>
      <c r="C16" s="80" t="s">
        <v>151</v>
      </c>
      <c r="D16" s="213"/>
    </row>
    <row r="17" spans="1:4" ht="15">
      <c r="A17" s="225"/>
      <c r="B17" s="227"/>
      <c r="C17" s="80" t="s">
        <v>152</v>
      </c>
      <c r="D17" s="213"/>
    </row>
    <row r="18" spans="1:4" ht="15">
      <c r="A18" s="225"/>
      <c r="B18" s="227"/>
      <c r="C18" s="80" t="s">
        <v>153</v>
      </c>
      <c r="D18" s="213"/>
    </row>
    <row r="19" spans="1:4" ht="15">
      <c r="A19" s="225"/>
      <c r="B19" s="227"/>
      <c r="C19" s="80" t="s">
        <v>154</v>
      </c>
      <c r="D19" s="213"/>
    </row>
    <row r="20" spans="1:4" ht="25.5">
      <c r="A20" s="225"/>
      <c r="B20" s="227"/>
      <c r="C20" s="80" t="s">
        <v>155</v>
      </c>
      <c r="D20" s="213"/>
    </row>
    <row r="21" spans="1:4" ht="38.25">
      <c r="A21" s="225"/>
      <c r="B21" s="227"/>
      <c r="C21" s="80" t="s">
        <v>156</v>
      </c>
      <c r="D21" s="213"/>
    </row>
    <row r="22" spans="1:4" ht="15.75" thickBot="1">
      <c r="A22" s="225"/>
      <c r="B22" s="227"/>
      <c r="C22" s="80" t="s">
        <v>157</v>
      </c>
      <c r="D22" s="213"/>
    </row>
    <row r="23" spans="1:4" ht="15">
      <c r="A23" s="224" t="s">
        <v>67</v>
      </c>
      <c r="B23" s="226" t="s">
        <v>66</v>
      </c>
      <c r="C23" s="79" t="s">
        <v>158</v>
      </c>
      <c r="D23" s="212" t="s">
        <v>58</v>
      </c>
    </row>
    <row r="24" spans="1:4" ht="15">
      <c r="A24" s="225"/>
      <c r="B24" s="227"/>
      <c r="C24" s="80" t="s">
        <v>159</v>
      </c>
      <c r="D24" s="213"/>
    </row>
    <row r="25" spans="1:4" ht="15">
      <c r="A25" s="225"/>
      <c r="B25" s="227"/>
      <c r="C25" s="80" t="s">
        <v>223</v>
      </c>
      <c r="D25" s="213"/>
    </row>
    <row r="26" spans="1:4" ht="15">
      <c r="A26" s="225"/>
      <c r="B26" s="227"/>
      <c r="C26" s="80" t="s">
        <v>224</v>
      </c>
      <c r="D26" s="213"/>
    </row>
    <row r="27" spans="1:4" ht="15">
      <c r="A27" s="225"/>
      <c r="B27" s="227"/>
      <c r="C27" s="80" t="s">
        <v>225</v>
      </c>
      <c r="D27" s="213"/>
    </row>
    <row r="28" spans="1:4" ht="15.75" thickBot="1">
      <c r="A28" s="225"/>
      <c r="B28" s="227"/>
      <c r="C28" s="80" t="s">
        <v>226</v>
      </c>
      <c r="D28" s="213"/>
    </row>
    <row r="29" spans="1:4" ht="25.5">
      <c r="A29" s="224" t="s">
        <v>69</v>
      </c>
      <c r="B29" s="226" t="s">
        <v>70</v>
      </c>
      <c r="C29" s="79" t="s">
        <v>227</v>
      </c>
      <c r="D29" s="212" t="s">
        <v>58</v>
      </c>
    </row>
    <row r="30" spans="1:4" ht="15">
      <c r="A30" s="225"/>
      <c r="B30" s="227"/>
      <c r="C30" s="80" t="s">
        <v>161</v>
      </c>
      <c r="D30" s="213"/>
    </row>
    <row r="31" spans="1:4" ht="25.5">
      <c r="A31" s="225"/>
      <c r="B31" s="227"/>
      <c r="C31" s="80" t="s">
        <v>228</v>
      </c>
      <c r="D31" s="213"/>
    </row>
    <row r="32" spans="1:4" ht="15">
      <c r="A32" s="225"/>
      <c r="B32" s="227"/>
      <c r="C32" s="80" t="s">
        <v>229</v>
      </c>
      <c r="D32" s="213"/>
    </row>
    <row r="33" spans="1:4" ht="25.5">
      <c r="A33" s="225"/>
      <c r="B33" s="227"/>
      <c r="C33" s="80" t="s">
        <v>230</v>
      </c>
      <c r="D33" s="213"/>
    </row>
    <row r="34" spans="1:4" ht="25.5">
      <c r="A34" s="225"/>
      <c r="B34" s="227"/>
      <c r="C34" s="80" t="s">
        <v>231</v>
      </c>
      <c r="D34" s="213"/>
    </row>
    <row r="35" spans="1:4" ht="15">
      <c r="A35" s="225"/>
      <c r="B35" s="227"/>
      <c r="C35" s="80" t="s">
        <v>162</v>
      </c>
      <c r="D35" s="213"/>
    </row>
    <row r="36" spans="1:4" ht="15">
      <c r="A36" s="225"/>
      <c r="B36" s="227"/>
      <c r="C36" s="80" t="s">
        <v>163</v>
      </c>
      <c r="D36" s="213"/>
    </row>
    <row r="37" spans="1:4" ht="38.25">
      <c r="A37" s="225"/>
      <c r="B37" s="227"/>
      <c r="C37" s="80" t="s">
        <v>232</v>
      </c>
      <c r="D37" s="213"/>
    </row>
    <row r="38" spans="1:4" ht="25.5">
      <c r="A38" s="225"/>
      <c r="B38" s="227"/>
      <c r="C38" s="80" t="s">
        <v>233</v>
      </c>
      <c r="D38" s="213"/>
    </row>
    <row r="39" spans="1:4" ht="15.75" thickBot="1">
      <c r="A39" s="225"/>
      <c r="B39" s="227"/>
      <c r="C39" s="80" t="s">
        <v>234</v>
      </c>
      <c r="D39" s="213"/>
    </row>
    <row r="40" spans="1:4" ht="15">
      <c r="A40" s="224" t="s">
        <v>72</v>
      </c>
      <c r="B40" s="226" t="s">
        <v>73</v>
      </c>
      <c r="C40" s="79" t="s">
        <v>235</v>
      </c>
      <c r="D40" s="212" t="s">
        <v>58</v>
      </c>
    </row>
    <row r="41" spans="1:4" ht="15">
      <c r="A41" s="225"/>
      <c r="B41" s="227"/>
      <c r="C41" s="80" t="s">
        <v>236</v>
      </c>
      <c r="D41" s="213"/>
    </row>
    <row r="42" spans="1:4" ht="15">
      <c r="A42" s="225"/>
      <c r="B42" s="227"/>
      <c r="C42" s="80" t="s">
        <v>164</v>
      </c>
      <c r="D42" s="213"/>
    </row>
    <row r="43" spans="1:4" ht="15">
      <c r="A43" s="225"/>
      <c r="B43" s="227"/>
      <c r="C43" s="80" t="s">
        <v>237</v>
      </c>
      <c r="D43" s="213"/>
    </row>
    <row r="44" spans="1:4" ht="25.5">
      <c r="A44" s="225"/>
      <c r="B44" s="227"/>
      <c r="C44" s="80" t="s">
        <v>238</v>
      </c>
      <c r="D44" s="213"/>
    </row>
    <row r="45" spans="1:4" ht="15">
      <c r="A45" s="225"/>
      <c r="B45" s="227"/>
      <c r="C45" s="80" t="s">
        <v>239</v>
      </c>
      <c r="D45" s="213"/>
    </row>
    <row r="46" spans="1:4" ht="25.5">
      <c r="A46" s="225"/>
      <c r="B46" s="227"/>
      <c r="C46" s="80" t="s">
        <v>240</v>
      </c>
      <c r="D46" s="213"/>
    </row>
    <row r="47" spans="1:4" ht="15.75" thickBot="1">
      <c r="A47" s="225"/>
      <c r="B47" s="227"/>
      <c r="C47" s="80" t="s">
        <v>241</v>
      </c>
      <c r="D47" s="213"/>
    </row>
    <row r="48" spans="1:4" ht="15">
      <c r="A48" s="224" t="s">
        <v>75</v>
      </c>
      <c r="B48" s="226" t="s">
        <v>76</v>
      </c>
      <c r="C48" s="86" t="s">
        <v>165</v>
      </c>
      <c r="D48" s="212" t="s">
        <v>58</v>
      </c>
    </row>
    <row r="49" spans="1:4" ht="15">
      <c r="A49" s="225"/>
      <c r="B49" s="227"/>
      <c r="C49" s="87" t="s">
        <v>166</v>
      </c>
      <c r="D49" s="213"/>
    </row>
    <row r="50" spans="1:4" ht="15">
      <c r="A50" s="225"/>
      <c r="B50" s="227"/>
      <c r="C50" s="87" t="s">
        <v>167</v>
      </c>
      <c r="D50" s="213"/>
    </row>
    <row r="51" spans="1:4" ht="15.75" thickBot="1">
      <c r="A51" s="225"/>
      <c r="B51" s="227"/>
      <c r="C51" s="87" t="s">
        <v>253</v>
      </c>
      <c r="D51" s="213"/>
    </row>
    <row r="52" spans="1:4" ht="15">
      <c r="A52" s="224" t="s">
        <v>78</v>
      </c>
      <c r="B52" s="230" t="s">
        <v>79</v>
      </c>
      <c r="C52" s="90" t="s">
        <v>254</v>
      </c>
      <c r="D52" s="233" t="s">
        <v>58</v>
      </c>
    </row>
    <row r="53" spans="1:4" ht="15">
      <c r="A53" s="225"/>
      <c r="B53" s="231"/>
      <c r="C53" s="87" t="s">
        <v>255</v>
      </c>
      <c r="D53" s="234"/>
    </row>
    <row r="54" spans="1:4" ht="15.75" thickBot="1">
      <c r="A54" s="229"/>
      <c r="B54" s="232"/>
      <c r="C54" s="89" t="s">
        <v>256</v>
      </c>
      <c r="D54" s="235"/>
    </row>
    <row r="55" spans="1:4" ht="15">
      <c r="A55" s="224" t="s">
        <v>80</v>
      </c>
      <c r="B55" s="226" t="s">
        <v>81</v>
      </c>
      <c r="C55" s="87" t="s">
        <v>257</v>
      </c>
      <c r="D55" s="205" t="s">
        <v>58</v>
      </c>
    </row>
    <row r="56" spans="1:4" ht="15">
      <c r="A56" s="225"/>
      <c r="B56" s="227"/>
      <c r="C56" s="87" t="s">
        <v>169</v>
      </c>
      <c r="D56" s="206"/>
    </row>
    <row r="57" spans="1:4" ht="15">
      <c r="A57" s="225"/>
      <c r="B57" s="227"/>
      <c r="C57" s="87" t="s">
        <v>168</v>
      </c>
      <c r="D57" s="206"/>
    </row>
    <row r="58" spans="1:4" ht="15">
      <c r="A58" s="225"/>
      <c r="B58" s="227"/>
      <c r="C58" s="87" t="s">
        <v>258</v>
      </c>
      <c r="D58" s="206"/>
    </row>
    <row r="59" spans="1:4" ht="15">
      <c r="A59" s="225"/>
      <c r="B59" s="227"/>
      <c r="C59" s="87" t="s">
        <v>259</v>
      </c>
      <c r="D59" s="206"/>
    </row>
    <row r="60" spans="1:4" ht="15">
      <c r="A60" s="225"/>
      <c r="B60" s="227"/>
      <c r="C60" s="87" t="s">
        <v>267</v>
      </c>
      <c r="D60" s="206"/>
    </row>
    <row r="61" spans="1:4" ht="15">
      <c r="A61" s="225"/>
      <c r="B61" s="227"/>
      <c r="C61" s="87" t="s">
        <v>260</v>
      </c>
      <c r="D61" s="206"/>
    </row>
    <row r="62" spans="1:4" ht="15">
      <c r="A62" s="225"/>
      <c r="B62" s="227"/>
      <c r="C62" s="87" t="s">
        <v>261</v>
      </c>
      <c r="D62" s="206"/>
    </row>
    <row r="63" spans="1:4" ht="15">
      <c r="A63" s="225"/>
      <c r="B63" s="227"/>
      <c r="C63" s="87" t="s">
        <v>279</v>
      </c>
      <c r="D63" s="206"/>
    </row>
    <row r="64" spans="1:4" ht="15">
      <c r="A64" s="225"/>
      <c r="B64" s="227"/>
      <c r="C64" s="87" t="s">
        <v>271</v>
      </c>
      <c r="D64" s="206"/>
    </row>
    <row r="65" spans="1:4" ht="15">
      <c r="A65" s="225"/>
      <c r="B65" s="227"/>
      <c r="C65" s="87" t="s">
        <v>272</v>
      </c>
      <c r="D65" s="206"/>
    </row>
    <row r="66" spans="1:4" ht="15">
      <c r="A66" s="225"/>
      <c r="B66" s="227"/>
      <c r="C66" s="87" t="s">
        <v>273</v>
      </c>
      <c r="D66" s="206"/>
    </row>
    <row r="67" spans="1:4" ht="25.5">
      <c r="A67" s="225"/>
      <c r="B67" s="227"/>
      <c r="C67" s="87" t="s">
        <v>274</v>
      </c>
      <c r="D67" s="206"/>
    </row>
    <row r="68" spans="1:4" ht="15">
      <c r="A68" s="225"/>
      <c r="B68" s="227"/>
      <c r="C68" s="87" t="s">
        <v>275</v>
      </c>
      <c r="D68" s="206"/>
    </row>
    <row r="69" spans="1:4" ht="15">
      <c r="A69" s="225"/>
      <c r="B69" s="227"/>
      <c r="C69" s="87" t="s">
        <v>276</v>
      </c>
      <c r="D69" s="206"/>
    </row>
    <row r="70" spans="1:4" ht="15">
      <c r="A70" s="225"/>
      <c r="B70" s="227"/>
      <c r="C70" s="87" t="s">
        <v>277</v>
      </c>
      <c r="D70" s="206"/>
    </row>
    <row r="71" spans="1:4" ht="15">
      <c r="A71" s="225"/>
      <c r="B71" s="227"/>
      <c r="C71" s="87" t="s">
        <v>270</v>
      </c>
      <c r="D71" s="206"/>
    </row>
    <row r="72" spans="1:4" ht="15.75" thickBot="1">
      <c r="A72" s="229"/>
      <c r="B72" s="236"/>
      <c r="C72" s="88" t="s">
        <v>262</v>
      </c>
      <c r="D72" s="207"/>
    </row>
    <row r="73" spans="1:4" ht="15">
      <c r="A73" s="224" t="s">
        <v>82</v>
      </c>
      <c r="B73" s="226" t="s">
        <v>83</v>
      </c>
      <c r="C73" s="79" t="s">
        <v>170</v>
      </c>
      <c r="D73" s="212" t="s">
        <v>58</v>
      </c>
    </row>
    <row r="74" spans="1:4" ht="15">
      <c r="A74" s="225"/>
      <c r="B74" s="227"/>
      <c r="C74" s="80" t="s">
        <v>171</v>
      </c>
      <c r="D74" s="213"/>
    </row>
    <row r="75" spans="1:4" ht="15">
      <c r="A75" s="225"/>
      <c r="B75" s="227"/>
      <c r="C75" s="80" t="s">
        <v>172</v>
      </c>
      <c r="D75" s="213"/>
    </row>
    <row r="76" spans="1:4" ht="15">
      <c r="A76" s="225"/>
      <c r="B76" s="227"/>
      <c r="C76" s="80" t="s">
        <v>173</v>
      </c>
      <c r="D76" s="213"/>
    </row>
    <row r="77" spans="1:4" ht="15">
      <c r="A77" s="225"/>
      <c r="B77" s="227"/>
      <c r="C77" s="80" t="s">
        <v>175</v>
      </c>
      <c r="D77" s="213"/>
    </row>
    <row r="78" spans="1:4" ht="26.25" thickBot="1">
      <c r="A78" s="225"/>
      <c r="B78" s="227"/>
      <c r="C78" s="80" t="s">
        <v>174</v>
      </c>
      <c r="D78" s="213"/>
    </row>
    <row r="79" spans="1:4" ht="15">
      <c r="A79" s="224" t="s">
        <v>84</v>
      </c>
      <c r="B79" s="226" t="s">
        <v>85</v>
      </c>
      <c r="C79" s="79" t="s">
        <v>176</v>
      </c>
      <c r="D79" s="212" t="s">
        <v>58</v>
      </c>
    </row>
    <row r="80" spans="1:4" ht="15">
      <c r="A80" s="225"/>
      <c r="B80" s="227"/>
      <c r="C80" s="80" t="s">
        <v>207</v>
      </c>
      <c r="D80" s="213"/>
    </row>
    <row r="81" spans="1:4" ht="15">
      <c r="A81" s="225"/>
      <c r="B81" s="227"/>
      <c r="C81" s="80" t="s">
        <v>208</v>
      </c>
      <c r="D81" s="213"/>
    </row>
    <row r="82" spans="1:4" ht="15">
      <c r="A82" s="225"/>
      <c r="B82" s="227"/>
      <c r="C82" s="80" t="s">
        <v>209</v>
      </c>
      <c r="D82" s="213"/>
    </row>
    <row r="83" spans="1:4" ht="15">
      <c r="A83" s="225"/>
      <c r="B83" s="227"/>
      <c r="C83" s="80" t="s">
        <v>210</v>
      </c>
      <c r="D83" s="213"/>
    </row>
    <row r="84" spans="1:4" ht="15">
      <c r="A84" s="225"/>
      <c r="B84" s="227"/>
      <c r="C84" s="80" t="s">
        <v>211</v>
      </c>
      <c r="D84" s="213"/>
    </row>
    <row r="85" spans="1:4" ht="15">
      <c r="A85" s="225"/>
      <c r="B85" s="227"/>
      <c r="C85" s="80" t="s">
        <v>212</v>
      </c>
      <c r="D85" s="213"/>
    </row>
    <row r="86" spans="1:4" ht="15">
      <c r="A86" s="225"/>
      <c r="B86" s="227"/>
      <c r="C86" s="80" t="s">
        <v>213</v>
      </c>
      <c r="D86" s="213"/>
    </row>
    <row r="87" spans="1:4" ht="15">
      <c r="A87" s="225"/>
      <c r="B87" s="227"/>
      <c r="C87" s="80" t="s">
        <v>214</v>
      </c>
      <c r="D87" s="213"/>
    </row>
    <row r="88" spans="1:4" ht="15.75" thickBot="1">
      <c r="A88" s="225"/>
      <c r="B88" s="227"/>
      <c r="C88" s="80" t="s">
        <v>215</v>
      </c>
      <c r="D88" s="213"/>
    </row>
    <row r="89" spans="1:4" ht="15">
      <c r="A89" s="224" t="s">
        <v>87</v>
      </c>
      <c r="B89" s="226" t="s">
        <v>195</v>
      </c>
      <c r="C89" s="79" t="s">
        <v>196</v>
      </c>
      <c r="D89" s="212" t="s">
        <v>58</v>
      </c>
    </row>
    <row r="90" spans="1:4" ht="15">
      <c r="A90" s="225"/>
      <c r="B90" s="227"/>
      <c r="C90" s="80" t="s">
        <v>197</v>
      </c>
      <c r="D90" s="213"/>
    </row>
    <row r="91" spans="1:4" ht="15">
      <c r="A91" s="225"/>
      <c r="B91" s="227"/>
      <c r="C91" s="80" t="s">
        <v>198</v>
      </c>
      <c r="D91" s="213"/>
    </row>
    <row r="92" spans="1:4" ht="15">
      <c r="A92" s="225"/>
      <c r="B92" s="227"/>
      <c r="C92" s="80" t="s">
        <v>199</v>
      </c>
      <c r="D92" s="213"/>
    </row>
    <row r="93" spans="1:4" ht="15">
      <c r="A93" s="225"/>
      <c r="B93" s="227"/>
      <c r="C93" s="80" t="s">
        <v>201</v>
      </c>
      <c r="D93" s="213"/>
    </row>
    <row r="94" spans="1:4" ht="15.75" thickBot="1">
      <c r="A94" s="225"/>
      <c r="B94" s="227"/>
      <c r="C94" s="80" t="s">
        <v>200</v>
      </c>
      <c r="D94" s="213"/>
    </row>
    <row r="95" spans="1:4" ht="15">
      <c r="A95" s="224" t="s">
        <v>203</v>
      </c>
      <c r="B95" s="226" t="s">
        <v>202</v>
      </c>
      <c r="C95" s="82" t="s">
        <v>204</v>
      </c>
      <c r="D95" s="212"/>
    </row>
    <row r="96" spans="1:4" ht="15.75" thickBot="1">
      <c r="A96" s="229"/>
      <c r="B96" s="236"/>
      <c r="C96" s="83" t="s">
        <v>205</v>
      </c>
      <c r="D96" s="214"/>
    </row>
    <row r="97" spans="1:4" ht="15.75" thickBot="1">
      <c r="A97" s="125" t="s">
        <v>216</v>
      </c>
      <c r="B97" s="9" t="s">
        <v>217</v>
      </c>
      <c r="C97" s="85" t="s">
        <v>218</v>
      </c>
      <c r="D97" s="69"/>
    </row>
    <row r="98" spans="1:4" ht="15">
      <c r="A98" s="224" t="s">
        <v>219</v>
      </c>
      <c r="B98" s="226" t="s">
        <v>220</v>
      </c>
      <c r="C98" s="82" t="s">
        <v>221</v>
      </c>
      <c r="D98" s="212"/>
    </row>
    <row r="99" spans="1:4" ht="15.75" thickBot="1">
      <c r="A99" s="229"/>
      <c r="B99" s="236"/>
      <c r="C99" s="83" t="s">
        <v>205</v>
      </c>
      <c r="D99" s="214"/>
    </row>
    <row r="100" spans="1:4" ht="15">
      <c r="A100" s="224" t="s">
        <v>242</v>
      </c>
      <c r="B100" s="226" t="s">
        <v>243</v>
      </c>
      <c r="C100" s="84" t="s">
        <v>244</v>
      </c>
      <c r="D100" s="212"/>
    </row>
    <row r="101" spans="1:4" ht="15">
      <c r="A101" s="225"/>
      <c r="B101" s="227"/>
      <c r="C101" s="84" t="s">
        <v>249</v>
      </c>
      <c r="D101" s="213"/>
    </row>
    <row r="102" spans="1:4" ht="15.75" thickBot="1">
      <c r="A102" s="229"/>
      <c r="B102" s="236"/>
      <c r="C102" s="84" t="s">
        <v>250</v>
      </c>
      <c r="D102" s="214"/>
    </row>
    <row r="103" spans="1:4" ht="26.25" thickBot="1">
      <c r="A103" s="125" t="s">
        <v>247</v>
      </c>
      <c r="B103" s="9" t="s">
        <v>246</v>
      </c>
      <c r="C103" s="82" t="s">
        <v>248</v>
      </c>
      <c r="D103" s="69"/>
    </row>
    <row r="104" spans="1:4" ht="15">
      <c r="A104" s="224" t="s">
        <v>56</v>
      </c>
      <c r="B104" s="230" t="s">
        <v>94</v>
      </c>
      <c r="C104" s="86" t="s">
        <v>177</v>
      </c>
      <c r="D104" s="237" t="s">
        <v>20</v>
      </c>
    </row>
    <row r="105" spans="1:4" ht="15">
      <c r="A105" s="225"/>
      <c r="B105" s="231"/>
      <c r="C105" s="87" t="s">
        <v>178</v>
      </c>
      <c r="D105" s="238"/>
    </row>
    <row r="106" spans="1:4" ht="15">
      <c r="A106" s="225"/>
      <c r="B106" s="231"/>
      <c r="C106" s="87" t="s">
        <v>179</v>
      </c>
      <c r="D106" s="238"/>
    </row>
    <row r="107" spans="1:4" ht="15.75" thickBot="1">
      <c r="A107" s="229"/>
      <c r="B107" s="232"/>
      <c r="C107" s="89" t="s">
        <v>180</v>
      </c>
      <c r="D107" s="239"/>
    </row>
    <row r="108" spans="1:4" ht="15">
      <c r="A108" s="224" t="s">
        <v>96</v>
      </c>
      <c r="B108" s="230" t="s">
        <v>81</v>
      </c>
      <c r="C108" s="86" t="s">
        <v>264</v>
      </c>
      <c r="D108" s="233" t="s">
        <v>20</v>
      </c>
    </row>
    <row r="109" spans="1:4" ht="15">
      <c r="A109" s="225"/>
      <c r="B109" s="231"/>
      <c r="C109" s="87" t="s">
        <v>265</v>
      </c>
      <c r="D109" s="234"/>
    </row>
    <row r="110" spans="1:4" ht="15">
      <c r="A110" s="225"/>
      <c r="B110" s="231"/>
      <c r="C110" s="87" t="s">
        <v>278</v>
      </c>
      <c r="D110" s="234"/>
    </row>
    <row r="111" spans="1:4" ht="15">
      <c r="A111" s="225"/>
      <c r="B111" s="231"/>
      <c r="C111" s="87" t="s">
        <v>266</v>
      </c>
      <c r="D111" s="234"/>
    </row>
    <row r="112" spans="1:4" ht="15">
      <c r="A112" s="225"/>
      <c r="B112" s="231"/>
      <c r="C112" s="87" t="s">
        <v>267</v>
      </c>
      <c r="D112" s="234"/>
    </row>
    <row r="113" spans="1:4" ht="15">
      <c r="A113" s="225"/>
      <c r="B113" s="231"/>
      <c r="C113" s="87" t="s">
        <v>268</v>
      </c>
      <c r="D113" s="234"/>
    </row>
    <row r="114" spans="1:4" ht="15">
      <c r="A114" s="225"/>
      <c r="B114" s="231"/>
      <c r="C114" s="87" t="s">
        <v>269</v>
      </c>
      <c r="D114" s="234"/>
    </row>
    <row r="115" spans="1:4" ht="15">
      <c r="A115" s="225"/>
      <c r="B115" s="231"/>
      <c r="C115" s="87" t="s">
        <v>279</v>
      </c>
      <c r="D115" s="234"/>
    </row>
    <row r="116" spans="1:4" ht="15">
      <c r="A116" s="225"/>
      <c r="B116" s="231"/>
      <c r="C116" s="87" t="s">
        <v>271</v>
      </c>
      <c r="D116" s="234"/>
    </row>
    <row r="117" spans="1:4" ht="15">
      <c r="A117" s="225"/>
      <c r="B117" s="231"/>
      <c r="C117" s="87" t="s">
        <v>272</v>
      </c>
      <c r="D117" s="234"/>
    </row>
    <row r="118" spans="1:4" ht="15">
      <c r="A118" s="225"/>
      <c r="B118" s="231"/>
      <c r="C118" s="87" t="s">
        <v>273</v>
      </c>
      <c r="D118" s="234"/>
    </row>
    <row r="119" spans="1:4" ht="25.5">
      <c r="A119" s="225"/>
      <c r="B119" s="231"/>
      <c r="C119" s="87" t="s">
        <v>274</v>
      </c>
      <c r="D119" s="234"/>
    </row>
    <row r="120" spans="1:4" ht="15">
      <c r="A120" s="225"/>
      <c r="B120" s="231"/>
      <c r="C120" s="87" t="s">
        <v>275</v>
      </c>
      <c r="D120" s="234"/>
    </row>
    <row r="121" spans="1:4" ht="15">
      <c r="A121" s="225"/>
      <c r="B121" s="231"/>
      <c r="C121" s="87" t="s">
        <v>276</v>
      </c>
      <c r="D121" s="234"/>
    </row>
    <row r="122" spans="1:4" ht="15">
      <c r="A122" s="225"/>
      <c r="B122" s="231"/>
      <c r="C122" s="87" t="s">
        <v>277</v>
      </c>
      <c r="D122" s="234"/>
    </row>
    <row r="123" spans="1:4" ht="15">
      <c r="A123" s="225"/>
      <c r="B123" s="231"/>
      <c r="C123" s="87" t="s">
        <v>270</v>
      </c>
      <c r="D123" s="234"/>
    </row>
    <row r="124" spans="1:4" ht="15.75" thickBot="1">
      <c r="A124" s="225"/>
      <c r="B124" s="231"/>
      <c r="C124" s="87" t="s">
        <v>160</v>
      </c>
      <c r="D124" s="234"/>
    </row>
    <row r="125" spans="1:4" ht="15">
      <c r="A125" s="224" t="s">
        <v>97</v>
      </c>
      <c r="B125" s="230" t="s">
        <v>98</v>
      </c>
      <c r="C125" s="86" t="s">
        <v>169</v>
      </c>
      <c r="D125" s="233" t="s">
        <v>20</v>
      </c>
    </row>
    <row r="126" spans="1:4" ht="15">
      <c r="A126" s="225"/>
      <c r="B126" s="231"/>
      <c r="C126" s="87" t="s">
        <v>265</v>
      </c>
      <c r="D126" s="234"/>
    </row>
    <row r="127" spans="1:4" ht="15">
      <c r="A127" s="225"/>
      <c r="B127" s="231"/>
      <c r="C127" s="87" t="s">
        <v>278</v>
      </c>
      <c r="D127" s="234"/>
    </row>
    <row r="128" spans="1:4" ht="15">
      <c r="A128" s="225"/>
      <c r="B128" s="231"/>
      <c r="C128" s="87" t="s">
        <v>266</v>
      </c>
      <c r="D128" s="234"/>
    </row>
    <row r="129" spans="1:4" ht="15">
      <c r="A129" s="225"/>
      <c r="B129" s="231"/>
      <c r="C129" s="87" t="s">
        <v>267</v>
      </c>
      <c r="D129" s="234"/>
    </row>
    <row r="130" spans="1:4" ht="15">
      <c r="A130" s="225"/>
      <c r="B130" s="231"/>
      <c r="C130" s="87" t="s">
        <v>268</v>
      </c>
      <c r="D130" s="234"/>
    </row>
    <row r="131" spans="1:4" ht="15">
      <c r="A131" s="225"/>
      <c r="B131" s="231"/>
      <c r="C131" s="87" t="s">
        <v>269</v>
      </c>
      <c r="D131" s="234"/>
    </row>
    <row r="132" spans="1:4" ht="15">
      <c r="A132" s="225"/>
      <c r="B132" s="231"/>
      <c r="C132" s="87" t="s">
        <v>279</v>
      </c>
      <c r="D132" s="234"/>
    </row>
    <row r="133" spans="1:4" ht="15">
      <c r="A133" s="225"/>
      <c r="B133" s="231"/>
      <c r="C133" s="87" t="s">
        <v>271</v>
      </c>
      <c r="D133" s="234"/>
    </row>
    <row r="134" spans="1:4" ht="15">
      <c r="A134" s="225"/>
      <c r="B134" s="231"/>
      <c r="C134" s="87" t="s">
        <v>272</v>
      </c>
      <c r="D134" s="234"/>
    </row>
    <row r="135" spans="1:4" ht="15">
      <c r="A135" s="225"/>
      <c r="B135" s="231"/>
      <c r="C135" s="87" t="s">
        <v>273</v>
      </c>
      <c r="D135" s="234"/>
    </row>
    <row r="136" spans="1:4" ht="25.5">
      <c r="A136" s="225"/>
      <c r="B136" s="231"/>
      <c r="C136" s="87" t="s">
        <v>274</v>
      </c>
      <c r="D136" s="234"/>
    </row>
    <row r="137" spans="1:4" ht="15">
      <c r="A137" s="225"/>
      <c r="B137" s="231"/>
      <c r="C137" s="87" t="s">
        <v>275</v>
      </c>
      <c r="D137" s="234"/>
    </row>
    <row r="138" spans="1:4" ht="15">
      <c r="A138" s="225"/>
      <c r="B138" s="231"/>
      <c r="C138" s="87" t="s">
        <v>276</v>
      </c>
      <c r="D138" s="234"/>
    </row>
    <row r="139" spans="1:4" ht="15.75" thickBot="1">
      <c r="A139" s="225"/>
      <c r="B139" s="231"/>
      <c r="C139" s="89" t="s">
        <v>277</v>
      </c>
      <c r="D139" s="234"/>
    </row>
    <row r="140" spans="1:4" ht="15">
      <c r="A140" s="224" t="s">
        <v>100</v>
      </c>
      <c r="B140" s="226" t="s">
        <v>101</v>
      </c>
      <c r="C140" s="79" t="s">
        <v>280</v>
      </c>
      <c r="D140" s="212" t="s">
        <v>20</v>
      </c>
    </row>
    <row r="141" spans="1:4" ht="15.75" thickBot="1">
      <c r="A141" s="225"/>
      <c r="B141" s="227"/>
      <c r="C141" s="80" t="s">
        <v>281</v>
      </c>
      <c r="D141" s="213"/>
    </row>
    <row r="142" spans="1:4" ht="15">
      <c r="A142" s="224" t="s">
        <v>103</v>
      </c>
      <c r="B142" s="230" t="s">
        <v>104</v>
      </c>
      <c r="C142" s="86" t="s">
        <v>169</v>
      </c>
      <c r="D142" s="233" t="s">
        <v>20</v>
      </c>
    </row>
    <row r="143" spans="1:4" ht="15">
      <c r="A143" s="225"/>
      <c r="B143" s="231"/>
      <c r="C143" s="87" t="s">
        <v>265</v>
      </c>
      <c r="D143" s="234"/>
    </row>
    <row r="144" spans="1:4" ht="15">
      <c r="A144" s="225"/>
      <c r="B144" s="231"/>
      <c r="C144" s="87" t="s">
        <v>181</v>
      </c>
      <c r="D144" s="234"/>
    </row>
    <row r="145" spans="1:4" ht="15">
      <c r="A145" s="225"/>
      <c r="B145" s="231"/>
      <c r="C145" s="87" t="s">
        <v>282</v>
      </c>
      <c r="D145" s="234"/>
    </row>
    <row r="146" spans="1:4" ht="15.75" thickBot="1">
      <c r="A146" s="225"/>
      <c r="B146" s="231"/>
      <c r="C146" s="87" t="s">
        <v>283</v>
      </c>
      <c r="D146" s="235"/>
    </row>
    <row r="147" spans="1:4" ht="15">
      <c r="A147" s="224" t="s">
        <v>106</v>
      </c>
      <c r="B147" s="230" t="s">
        <v>107</v>
      </c>
      <c r="C147" s="86" t="s">
        <v>264</v>
      </c>
      <c r="D147" s="233" t="s">
        <v>20</v>
      </c>
    </row>
    <row r="148" spans="1:4" ht="15">
      <c r="A148" s="225"/>
      <c r="B148" s="231"/>
      <c r="C148" s="87" t="s">
        <v>168</v>
      </c>
      <c r="D148" s="234"/>
    </row>
    <row r="149" spans="1:4" ht="15">
      <c r="A149" s="225"/>
      <c r="B149" s="231"/>
      <c r="C149" s="87" t="s">
        <v>282</v>
      </c>
      <c r="D149" s="234"/>
    </row>
    <row r="150" spans="1:4" ht="15.75" thickBot="1">
      <c r="A150" s="225"/>
      <c r="B150" s="231"/>
      <c r="C150" s="89" t="s">
        <v>283</v>
      </c>
      <c r="D150" s="235"/>
    </row>
    <row r="151" spans="1:4" ht="15">
      <c r="A151" s="224" t="s">
        <v>109</v>
      </c>
      <c r="B151" s="226" t="s">
        <v>110</v>
      </c>
      <c r="C151" s="79" t="s">
        <v>280</v>
      </c>
      <c r="D151" s="212" t="s">
        <v>20</v>
      </c>
    </row>
    <row r="152" spans="1:4" ht="15.75" thickBot="1">
      <c r="A152" s="225"/>
      <c r="B152" s="227"/>
      <c r="C152" s="80" t="s">
        <v>281</v>
      </c>
      <c r="D152" s="213"/>
    </row>
    <row r="153" spans="1:4" ht="15.75" thickBot="1">
      <c r="A153" s="125" t="s">
        <v>29</v>
      </c>
      <c r="B153" s="9" t="s">
        <v>113</v>
      </c>
      <c r="C153" s="67" t="s">
        <v>112</v>
      </c>
      <c r="D153" s="69" t="s">
        <v>28</v>
      </c>
    </row>
    <row r="154" spans="1:4" ht="15">
      <c r="A154" s="224" t="s">
        <v>32</v>
      </c>
      <c r="B154" s="230" t="s">
        <v>81</v>
      </c>
      <c r="C154" s="86" t="s">
        <v>169</v>
      </c>
      <c r="D154" s="233" t="s">
        <v>28</v>
      </c>
    </row>
    <row r="155" spans="1:4" ht="15">
      <c r="A155" s="225"/>
      <c r="B155" s="231"/>
      <c r="C155" s="87" t="s">
        <v>265</v>
      </c>
      <c r="D155" s="234"/>
    </row>
    <row r="156" spans="1:4" ht="15">
      <c r="A156" s="225"/>
      <c r="B156" s="231"/>
      <c r="C156" s="87" t="s">
        <v>278</v>
      </c>
      <c r="D156" s="234"/>
    </row>
    <row r="157" spans="1:4" ht="15">
      <c r="A157" s="225"/>
      <c r="B157" s="231"/>
      <c r="C157" s="87" t="s">
        <v>266</v>
      </c>
      <c r="D157" s="234"/>
    </row>
    <row r="158" spans="1:4" ht="15">
      <c r="A158" s="225"/>
      <c r="B158" s="231"/>
      <c r="C158" s="87" t="s">
        <v>267</v>
      </c>
      <c r="D158" s="234"/>
    </row>
    <row r="159" spans="1:4" ht="15">
      <c r="A159" s="225"/>
      <c r="B159" s="231"/>
      <c r="C159" s="87" t="s">
        <v>268</v>
      </c>
      <c r="D159" s="234"/>
    </row>
    <row r="160" spans="1:4" ht="15">
      <c r="A160" s="225"/>
      <c r="B160" s="231"/>
      <c r="C160" s="87" t="s">
        <v>269</v>
      </c>
      <c r="D160" s="234"/>
    </row>
    <row r="161" spans="1:4" ht="15">
      <c r="A161" s="225"/>
      <c r="B161" s="231"/>
      <c r="C161" s="87" t="s">
        <v>279</v>
      </c>
      <c r="D161" s="234"/>
    </row>
    <row r="162" spans="1:4" ht="15">
      <c r="A162" s="225"/>
      <c r="B162" s="231"/>
      <c r="C162" s="87" t="s">
        <v>271</v>
      </c>
      <c r="D162" s="234"/>
    </row>
    <row r="163" spans="1:4" ht="15">
      <c r="A163" s="225"/>
      <c r="B163" s="231"/>
      <c r="C163" s="87" t="s">
        <v>272</v>
      </c>
      <c r="D163" s="234"/>
    </row>
    <row r="164" spans="1:4" ht="15">
      <c r="A164" s="225"/>
      <c r="B164" s="231"/>
      <c r="C164" s="87" t="s">
        <v>273</v>
      </c>
      <c r="D164" s="234"/>
    </row>
    <row r="165" spans="1:4" ht="25.5">
      <c r="A165" s="225"/>
      <c r="B165" s="231"/>
      <c r="C165" s="87" t="s">
        <v>274</v>
      </c>
      <c r="D165" s="234"/>
    </row>
    <row r="166" spans="1:4" ht="15">
      <c r="A166" s="225"/>
      <c r="B166" s="231"/>
      <c r="C166" s="87" t="s">
        <v>275</v>
      </c>
      <c r="D166" s="234"/>
    </row>
    <row r="167" spans="1:4" ht="15">
      <c r="A167" s="225"/>
      <c r="B167" s="231"/>
      <c r="C167" s="87" t="s">
        <v>276</v>
      </c>
      <c r="D167" s="234"/>
    </row>
    <row r="168" spans="1:4" ht="15">
      <c r="A168" s="225"/>
      <c r="B168" s="231"/>
      <c r="C168" s="87" t="s">
        <v>277</v>
      </c>
      <c r="D168" s="234"/>
    </row>
    <row r="169" spans="1:4" ht="15">
      <c r="A169" s="225"/>
      <c r="B169" s="231"/>
      <c r="C169" s="87" t="s">
        <v>270</v>
      </c>
      <c r="D169" s="234"/>
    </row>
    <row r="170" spans="1:4" ht="15.75" thickBot="1">
      <c r="A170" s="225"/>
      <c r="B170" s="232"/>
      <c r="C170" s="89" t="s">
        <v>160</v>
      </c>
      <c r="D170" s="234"/>
    </row>
    <row r="171" spans="1:4" ht="15">
      <c r="A171" s="240" t="s">
        <v>33</v>
      </c>
      <c r="B171" s="226" t="s">
        <v>34</v>
      </c>
      <c r="C171" s="86" t="s">
        <v>284</v>
      </c>
      <c r="D171" s="212" t="s">
        <v>28</v>
      </c>
    </row>
    <row r="172" spans="1:4" ht="38.25">
      <c r="A172" s="241"/>
      <c r="B172" s="227"/>
      <c r="C172" s="87" t="s">
        <v>285</v>
      </c>
      <c r="D172" s="213"/>
    </row>
    <row r="173" spans="1:4" ht="25.5">
      <c r="A173" s="241"/>
      <c r="B173" s="227"/>
      <c r="C173" s="87" t="s">
        <v>286</v>
      </c>
      <c r="D173" s="213"/>
    </row>
    <row r="174" spans="1:4" ht="15.75" thickBot="1">
      <c r="A174" s="242"/>
      <c r="B174" s="236"/>
      <c r="C174" s="89" t="s">
        <v>287</v>
      </c>
      <c r="D174" s="214"/>
    </row>
    <row r="175" spans="1:4" ht="15">
      <c r="A175" s="224" t="s">
        <v>35</v>
      </c>
      <c r="B175" s="226" t="s">
        <v>114</v>
      </c>
      <c r="C175" s="80" t="s">
        <v>183</v>
      </c>
      <c r="D175" s="212" t="s">
        <v>28</v>
      </c>
    </row>
    <row r="176" spans="1:4" ht="15.75" thickBot="1">
      <c r="A176" s="225"/>
      <c r="B176" s="227"/>
      <c r="C176" s="80" t="s">
        <v>184</v>
      </c>
      <c r="D176" s="214"/>
    </row>
    <row r="177" spans="1:4" ht="25.5">
      <c r="A177" s="224" t="s">
        <v>293</v>
      </c>
      <c r="B177" s="226" t="s">
        <v>294</v>
      </c>
      <c r="C177" s="86" t="s">
        <v>289</v>
      </c>
      <c r="D177" s="212"/>
    </row>
    <row r="178" spans="1:4" ht="51">
      <c r="A178" s="225"/>
      <c r="B178" s="227"/>
      <c r="C178" s="87" t="s">
        <v>290</v>
      </c>
      <c r="D178" s="213"/>
    </row>
    <row r="179" spans="1:4" ht="15">
      <c r="A179" s="225"/>
      <c r="B179" s="227"/>
      <c r="C179" s="87" t="s">
        <v>291</v>
      </c>
      <c r="D179" s="213"/>
    </row>
    <row r="180" spans="1:4" ht="15.75" thickBot="1">
      <c r="A180" s="229"/>
      <c r="B180" s="236"/>
      <c r="C180" s="89" t="s">
        <v>292</v>
      </c>
      <c r="D180" s="214"/>
    </row>
    <row r="181" spans="1:4" ht="15.75" thickBot="1">
      <c r="A181" s="125" t="s">
        <v>295</v>
      </c>
      <c r="B181" s="9" t="s">
        <v>31</v>
      </c>
      <c r="C181" s="99" t="s">
        <v>296</v>
      </c>
      <c r="D181" s="69"/>
    </row>
    <row r="182" spans="1:4" ht="15.75" thickBot="1">
      <c r="A182" s="125" t="s">
        <v>298</v>
      </c>
      <c r="B182" s="9" t="s">
        <v>299</v>
      </c>
      <c r="C182" s="100" t="s">
        <v>300</v>
      </c>
      <c r="D182" s="69"/>
    </row>
    <row r="183" spans="1:4" ht="15">
      <c r="A183" s="224" t="s">
        <v>301</v>
      </c>
      <c r="B183" s="226" t="s">
        <v>302</v>
      </c>
      <c r="C183" s="79" t="s">
        <v>168</v>
      </c>
      <c r="D183" s="212"/>
    </row>
    <row r="184" spans="1:4" ht="15">
      <c r="A184" s="225"/>
      <c r="B184" s="227"/>
      <c r="C184" s="80" t="s">
        <v>169</v>
      </c>
      <c r="D184" s="213"/>
    </row>
    <row r="185" spans="1:4" ht="15.75" thickBot="1">
      <c r="A185" s="229"/>
      <c r="B185" s="236"/>
      <c r="C185" s="81" t="s">
        <v>303</v>
      </c>
      <c r="D185" s="214"/>
    </row>
    <row r="186" spans="1:4" ht="15.75" thickBot="1">
      <c r="A186" s="125" t="s">
        <v>304</v>
      </c>
      <c r="B186" s="9" t="s">
        <v>305</v>
      </c>
      <c r="C186" s="100" t="s">
        <v>306</v>
      </c>
      <c r="D186" s="69"/>
    </row>
    <row r="187" spans="1:4" ht="15">
      <c r="A187" s="224" t="s">
        <v>47</v>
      </c>
      <c r="B187" s="226" t="s">
        <v>81</v>
      </c>
      <c r="C187" s="86" t="s">
        <v>169</v>
      </c>
      <c r="D187" s="212" t="s">
        <v>46</v>
      </c>
    </row>
    <row r="188" spans="1:4" ht="15">
      <c r="A188" s="243"/>
      <c r="B188" s="227"/>
      <c r="C188" s="87" t="s">
        <v>265</v>
      </c>
      <c r="D188" s="213"/>
    </row>
    <row r="189" spans="1:4" ht="15">
      <c r="A189" s="243"/>
      <c r="B189" s="227"/>
      <c r="C189" s="87" t="s">
        <v>278</v>
      </c>
      <c r="D189" s="213"/>
    </row>
    <row r="190" spans="1:4" ht="15">
      <c r="A190" s="243"/>
      <c r="B190" s="227"/>
      <c r="C190" s="87" t="s">
        <v>266</v>
      </c>
      <c r="D190" s="213"/>
    </row>
    <row r="191" spans="1:4" ht="15">
      <c r="A191" s="243"/>
      <c r="B191" s="227"/>
      <c r="C191" s="87" t="s">
        <v>268</v>
      </c>
      <c r="D191" s="213"/>
    </row>
    <row r="192" spans="1:4" ht="15">
      <c r="A192" s="243"/>
      <c r="B192" s="227"/>
      <c r="C192" s="87" t="s">
        <v>307</v>
      </c>
      <c r="D192" s="213"/>
    </row>
    <row r="193" spans="1:4" ht="15">
      <c r="A193" s="243"/>
      <c r="B193" s="227"/>
      <c r="C193" s="87" t="s">
        <v>308</v>
      </c>
      <c r="D193" s="213"/>
    </row>
    <row r="194" spans="1:4" ht="15">
      <c r="A194" s="243"/>
      <c r="B194" s="227"/>
      <c r="C194" s="87" t="s">
        <v>271</v>
      </c>
      <c r="D194" s="213"/>
    </row>
    <row r="195" spans="1:4" ht="15">
      <c r="A195" s="243"/>
      <c r="B195" s="227"/>
      <c r="C195" s="87" t="s">
        <v>309</v>
      </c>
      <c r="D195" s="213"/>
    </row>
    <row r="196" spans="1:4" ht="26.25" thickBot="1">
      <c r="A196" s="243"/>
      <c r="B196" s="227"/>
      <c r="C196" s="87" t="s">
        <v>310</v>
      </c>
      <c r="D196" s="213"/>
    </row>
    <row r="197" spans="1:4" ht="15">
      <c r="A197" s="224" t="s">
        <v>48</v>
      </c>
      <c r="B197" s="230" t="s">
        <v>104</v>
      </c>
      <c r="C197" s="86" t="s">
        <v>169</v>
      </c>
      <c r="D197" s="244" t="s">
        <v>46</v>
      </c>
    </row>
    <row r="198" spans="1:4" ht="15">
      <c r="A198" s="225"/>
      <c r="B198" s="231"/>
      <c r="C198" s="87" t="s">
        <v>168</v>
      </c>
      <c r="D198" s="245"/>
    </row>
    <row r="199" spans="1:4" ht="15">
      <c r="A199" s="225"/>
      <c r="B199" s="231"/>
      <c r="C199" s="87" t="s">
        <v>181</v>
      </c>
      <c r="D199" s="245"/>
    </row>
    <row r="200" spans="1:4" ht="15">
      <c r="A200" s="225"/>
      <c r="B200" s="231"/>
      <c r="C200" s="87" t="s">
        <v>185</v>
      </c>
      <c r="D200" s="245"/>
    </row>
    <row r="201" spans="1:4" ht="15">
      <c r="A201" s="225"/>
      <c r="B201" s="231"/>
      <c r="C201" s="87" t="s">
        <v>283</v>
      </c>
      <c r="D201" s="245"/>
    </row>
    <row r="202" spans="1:4" ht="15.75" thickBot="1">
      <c r="A202" s="225"/>
      <c r="B202" s="231"/>
      <c r="C202" s="87" t="s">
        <v>186</v>
      </c>
      <c r="D202" s="246"/>
    </row>
    <row r="203" spans="1:4" ht="15">
      <c r="A203" s="224" t="s">
        <v>50</v>
      </c>
      <c r="B203" s="230" t="s">
        <v>107</v>
      </c>
      <c r="C203" s="86" t="s">
        <v>169</v>
      </c>
      <c r="D203" s="247" t="s">
        <v>46</v>
      </c>
    </row>
    <row r="204" spans="1:4" ht="15">
      <c r="A204" s="225"/>
      <c r="B204" s="231"/>
      <c r="C204" s="87" t="s">
        <v>168</v>
      </c>
      <c r="D204" s="248"/>
    </row>
    <row r="205" spans="1:4" ht="15">
      <c r="A205" s="225"/>
      <c r="B205" s="231"/>
      <c r="C205" s="87" t="s">
        <v>181</v>
      </c>
      <c r="D205" s="248"/>
    </row>
    <row r="206" spans="1:4" ht="15">
      <c r="A206" s="225"/>
      <c r="B206" s="231"/>
      <c r="C206" s="87" t="s">
        <v>185</v>
      </c>
      <c r="D206" s="248"/>
    </row>
    <row r="207" spans="1:4" ht="15">
      <c r="A207" s="225"/>
      <c r="B207" s="231"/>
      <c r="C207" s="87" t="s">
        <v>164</v>
      </c>
      <c r="D207" s="248"/>
    </row>
    <row r="208" spans="1:4" ht="15.75" thickBot="1">
      <c r="A208" s="225"/>
      <c r="B208" s="231"/>
      <c r="C208" s="89" t="s">
        <v>182</v>
      </c>
      <c r="D208" s="248"/>
    </row>
    <row r="209" spans="1:4" ht="15">
      <c r="A209" s="224" t="s">
        <v>51</v>
      </c>
      <c r="B209" s="226" t="s">
        <v>110</v>
      </c>
      <c r="C209" s="79" t="s">
        <v>280</v>
      </c>
      <c r="D209" s="212" t="s">
        <v>46</v>
      </c>
    </row>
    <row r="210" spans="1:4" ht="15.75" thickBot="1">
      <c r="A210" s="229"/>
      <c r="B210" s="236"/>
      <c r="C210" s="81" t="s">
        <v>281</v>
      </c>
      <c r="D210" s="214"/>
    </row>
  </sheetData>
  <sheetProtection/>
  <mergeCells count="93">
    <mergeCell ref="A209:A210"/>
    <mergeCell ref="B209:B210"/>
    <mergeCell ref="D209:D210"/>
    <mergeCell ref="A197:A202"/>
    <mergeCell ref="B197:B202"/>
    <mergeCell ref="D197:D202"/>
    <mergeCell ref="A203:A208"/>
    <mergeCell ref="B203:B208"/>
    <mergeCell ref="D203:D208"/>
    <mergeCell ref="A183:A185"/>
    <mergeCell ref="B183:B185"/>
    <mergeCell ref="D183:D185"/>
    <mergeCell ref="A187:A196"/>
    <mergeCell ref="B187:B196"/>
    <mergeCell ref="D187:D196"/>
    <mergeCell ref="A177:A180"/>
    <mergeCell ref="B177:B180"/>
    <mergeCell ref="D177:D180"/>
    <mergeCell ref="A175:A176"/>
    <mergeCell ref="B175:B176"/>
    <mergeCell ref="D175:D176"/>
    <mergeCell ref="A154:A170"/>
    <mergeCell ref="B154:B170"/>
    <mergeCell ref="D154:D170"/>
    <mergeCell ref="A171:A174"/>
    <mergeCell ref="B171:B174"/>
    <mergeCell ref="D171:D174"/>
    <mergeCell ref="A147:A150"/>
    <mergeCell ref="B147:B150"/>
    <mergeCell ref="D147:D150"/>
    <mergeCell ref="A151:A152"/>
    <mergeCell ref="B151:B152"/>
    <mergeCell ref="D151:D152"/>
    <mergeCell ref="A140:A141"/>
    <mergeCell ref="B140:B141"/>
    <mergeCell ref="D140:D141"/>
    <mergeCell ref="A142:A146"/>
    <mergeCell ref="B142:B146"/>
    <mergeCell ref="D142:D146"/>
    <mergeCell ref="A108:A124"/>
    <mergeCell ref="B108:B124"/>
    <mergeCell ref="D108:D124"/>
    <mergeCell ref="A125:A139"/>
    <mergeCell ref="B125:B139"/>
    <mergeCell ref="D125:D139"/>
    <mergeCell ref="A100:A102"/>
    <mergeCell ref="B100:B102"/>
    <mergeCell ref="D100:D102"/>
    <mergeCell ref="A104:A107"/>
    <mergeCell ref="B104:B107"/>
    <mergeCell ref="D104:D107"/>
    <mergeCell ref="A95:A96"/>
    <mergeCell ref="B95:B96"/>
    <mergeCell ref="D95:D96"/>
    <mergeCell ref="A98:A99"/>
    <mergeCell ref="B98:B99"/>
    <mergeCell ref="D98:D99"/>
    <mergeCell ref="A79:A88"/>
    <mergeCell ref="B79:B88"/>
    <mergeCell ref="D79:D88"/>
    <mergeCell ref="A89:A94"/>
    <mergeCell ref="B89:B94"/>
    <mergeCell ref="D89:D94"/>
    <mergeCell ref="A55:A72"/>
    <mergeCell ref="B55:B72"/>
    <mergeCell ref="D55:D72"/>
    <mergeCell ref="A73:A78"/>
    <mergeCell ref="B73:B78"/>
    <mergeCell ref="D73:D78"/>
    <mergeCell ref="A48:A51"/>
    <mergeCell ref="B48:B51"/>
    <mergeCell ref="D48:D51"/>
    <mergeCell ref="A52:A54"/>
    <mergeCell ref="B52:B54"/>
    <mergeCell ref="D52:D54"/>
    <mergeCell ref="A29:A39"/>
    <mergeCell ref="B29:B39"/>
    <mergeCell ref="D29:D39"/>
    <mergeCell ref="A40:A47"/>
    <mergeCell ref="B40:B47"/>
    <mergeCell ref="D40:D47"/>
    <mergeCell ref="A13:A22"/>
    <mergeCell ref="B13:B22"/>
    <mergeCell ref="D13:D22"/>
    <mergeCell ref="A23:A28"/>
    <mergeCell ref="B23:B28"/>
    <mergeCell ref="D23:D28"/>
    <mergeCell ref="A4:A7"/>
    <mergeCell ref="B4:B7"/>
    <mergeCell ref="D4:D7"/>
    <mergeCell ref="A8:A12"/>
    <mergeCell ref="B8:B12"/>
    <mergeCell ref="D8:D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20.8515625" style="0" customWidth="1"/>
    <col min="2" max="2" width="25.28125" style="0" customWidth="1"/>
    <col min="3" max="10" width="13.00390625" style="0" customWidth="1"/>
    <col min="11" max="11" width="20.140625" style="0" customWidth="1"/>
  </cols>
  <sheetData>
    <row r="1" ht="15.75" thickBot="1">
      <c r="K1" s="72" t="s">
        <v>141</v>
      </c>
    </row>
    <row r="2" spans="3:11" ht="15.75" customHeight="1" thickBot="1">
      <c r="C2" s="52"/>
      <c r="D2" s="263" t="s">
        <v>147</v>
      </c>
      <c r="E2" s="264"/>
      <c r="F2" s="264"/>
      <c r="G2" s="249" t="s">
        <v>340</v>
      </c>
      <c r="H2" s="250"/>
      <c r="I2" s="250"/>
      <c r="J2" s="251"/>
      <c r="K2" s="52"/>
    </row>
    <row r="3" spans="1:11" ht="33" customHeight="1">
      <c r="A3" s="257" t="s">
        <v>0</v>
      </c>
      <c r="B3" s="259" t="s">
        <v>1</v>
      </c>
      <c r="C3" s="261" t="s">
        <v>117</v>
      </c>
      <c r="D3" s="252" t="s">
        <v>367</v>
      </c>
      <c r="E3" s="252" t="s">
        <v>146</v>
      </c>
      <c r="F3" s="252" t="s">
        <v>336</v>
      </c>
      <c r="G3" s="253" t="s">
        <v>125</v>
      </c>
      <c r="H3" s="253"/>
      <c r="I3" s="254" t="s">
        <v>126</v>
      </c>
      <c r="J3" s="255"/>
      <c r="K3" s="50"/>
    </row>
    <row r="4" spans="1:11" ht="90" thickBot="1">
      <c r="A4" s="258"/>
      <c r="B4" s="260"/>
      <c r="C4" s="262"/>
      <c r="D4" s="252"/>
      <c r="E4" s="252"/>
      <c r="F4" s="252"/>
      <c r="G4" s="53" t="s">
        <v>368</v>
      </c>
      <c r="H4" s="54" t="s">
        <v>127</v>
      </c>
      <c r="I4" s="54" t="s">
        <v>128</v>
      </c>
      <c r="J4" s="55" t="s">
        <v>129</v>
      </c>
      <c r="K4" s="55" t="s">
        <v>7</v>
      </c>
    </row>
    <row r="5" spans="1:11" ht="77.25" thickBot="1">
      <c r="A5" s="101" t="s">
        <v>13</v>
      </c>
      <c r="B5" s="102" t="s">
        <v>316</v>
      </c>
      <c r="C5" s="34" t="s">
        <v>251</v>
      </c>
      <c r="D5" s="103">
        <v>0.75</v>
      </c>
      <c r="E5" s="103">
        <v>0.75</v>
      </c>
      <c r="F5" s="139">
        <f>2*0.5</f>
        <v>1</v>
      </c>
      <c r="G5" s="139">
        <v>2</v>
      </c>
      <c r="H5" s="139">
        <v>1</v>
      </c>
      <c r="I5" s="139">
        <v>1</v>
      </c>
      <c r="J5" s="140">
        <v>1</v>
      </c>
      <c r="K5" s="59" t="s">
        <v>363</v>
      </c>
    </row>
    <row r="6" spans="1:11" ht="39.75" customHeight="1">
      <c r="A6" s="185" t="s">
        <v>24</v>
      </c>
      <c r="B6" s="104" t="s">
        <v>317</v>
      </c>
      <c r="C6" s="106" t="s">
        <v>318</v>
      </c>
      <c r="D6" s="106">
        <v>0.25</v>
      </c>
      <c r="E6" s="106">
        <v>0.25</v>
      </c>
      <c r="F6" s="141">
        <f>2*0.5</f>
        <v>1</v>
      </c>
      <c r="G6" s="142">
        <v>2</v>
      </c>
      <c r="H6" s="142">
        <v>1</v>
      </c>
      <c r="I6" s="142">
        <v>1</v>
      </c>
      <c r="J6" s="143">
        <v>1</v>
      </c>
      <c r="K6" s="116" t="s">
        <v>323</v>
      </c>
    </row>
    <row r="7" spans="1:11" ht="51.75" thickBot="1">
      <c r="A7" s="256"/>
      <c r="B7" s="47" t="s">
        <v>133</v>
      </c>
      <c r="C7" s="107"/>
      <c r="D7" s="105"/>
      <c r="E7" s="105"/>
      <c r="F7" s="105"/>
      <c r="G7" s="115"/>
      <c r="H7" s="115"/>
      <c r="I7" s="115"/>
      <c r="J7" s="31"/>
      <c r="K7" s="61" t="s">
        <v>324</v>
      </c>
    </row>
    <row r="8" spans="1:11" ht="41.25" customHeight="1" thickBot="1">
      <c r="A8" s="186"/>
      <c r="B8" s="162" t="s">
        <v>319</v>
      </c>
      <c r="C8" s="117"/>
      <c r="D8" s="118"/>
      <c r="E8" s="118"/>
      <c r="F8" s="118"/>
      <c r="G8" s="118"/>
      <c r="H8" s="118"/>
      <c r="I8" s="118"/>
      <c r="J8" s="119"/>
      <c r="K8" s="120" t="s">
        <v>115</v>
      </c>
    </row>
    <row r="9" spans="1:11" ht="15">
      <c r="A9" s="11" t="s">
        <v>341</v>
      </c>
      <c r="C9" s="41"/>
      <c r="D9" s="41">
        <f aca="true" t="shared" si="0" ref="D9:J9">SUM(D5:D8)</f>
        <v>1</v>
      </c>
      <c r="E9" s="41">
        <f t="shared" si="0"/>
        <v>1</v>
      </c>
      <c r="F9" s="41">
        <f t="shared" si="0"/>
        <v>2</v>
      </c>
      <c r="G9" s="41">
        <f t="shared" si="0"/>
        <v>4</v>
      </c>
      <c r="H9" s="41">
        <f t="shared" si="0"/>
        <v>2</v>
      </c>
      <c r="I9" s="41">
        <f t="shared" si="0"/>
        <v>2</v>
      </c>
      <c r="J9" s="41">
        <f t="shared" si="0"/>
        <v>2</v>
      </c>
      <c r="K9" s="41">
        <f>SUM(D9:J9)</f>
        <v>14</v>
      </c>
    </row>
  </sheetData>
  <sheetProtection/>
  <mergeCells count="11">
    <mergeCell ref="A6:A8"/>
    <mergeCell ref="A3:A4"/>
    <mergeCell ref="B3:B4"/>
    <mergeCell ref="C3:C4"/>
    <mergeCell ref="D2:F2"/>
    <mergeCell ref="G2:J2"/>
    <mergeCell ref="D3:D4"/>
    <mergeCell ref="E3:E4"/>
    <mergeCell ref="F3:F4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4.57421875" style="0" customWidth="1"/>
    <col min="2" max="2" width="31.421875" style="0" customWidth="1"/>
    <col min="3" max="3" width="27.28125" style="0" customWidth="1"/>
    <col min="4" max="4" width="22.28125" style="0" bestFit="1" customWidth="1"/>
  </cols>
  <sheetData>
    <row r="1" ht="15.75" thickBot="1"/>
    <row r="2" spans="1:4" ht="15.75" thickBot="1">
      <c r="A2" s="43" t="s">
        <v>3</v>
      </c>
      <c r="B2" s="44" t="s">
        <v>6</v>
      </c>
      <c r="C2" s="44" t="s">
        <v>116</v>
      </c>
      <c r="D2" s="45" t="s">
        <v>12</v>
      </c>
    </row>
    <row r="3" spans="1:4" ht="52.5" thickBot="1">
      <c r="A3" s="39" t="s">
        <v>13</v>
      </c>
      <c r="B3" s="60" t="s">
        <v>134</v>
      </c>
      <c r="C3" s="40" t="s">
        <v>11</v>
      </c>
      <c r="D3" s="63" t="s">
        <v>328</v>
      </c>
    </row>
    <row r="4" spans="1:4" ht="51.75" thickBot="1">
      <c r="A4" s="58" t="s">
        <v>135</v>
      </c>
      <c r="B4" s="20" t="s">
        <v>17</v>
      </c>
      <c r="C4" s="51" t="s">
        <v>119</v>
      </c>
      <c r="D4" s="62" t="s">
        <v>118</v>
      </c>
    </row>
    <row r="5" spans="1:4" ht="64.5" thickBot="1">
      <c r="A5" s="39" t="s">
        <v>19</v>
      </c>
      <c r="B5" s="65" t="s">
        <v>136</v>
      </c>
      <c r="C5" s="40" t="s">
        <v>11</v>
      </c>
      <c r="D5" s="66" t="s">
        <v>327</v>
      </c>
    </row>
    <row r="6" spans="1:4" ht="52.5" customHeight="1">
      <c r="A6" s="265" t="s">
        <v>24</v>
      </c>
      <c r="B6" s="57" t="s">
        <v>120</v>
      </c>
      <c r="C6" s="57" t="s">
        <v>121</v>
      </c>
      <c r="D6" s="64" t="s">
        <v>326</v>
      </c>
    </row>
    <row r="7" spans="1:4" ht="51.75" thickBot="1">
      <c r="A7" s="266"/>
      <c r="B7" s="3" t="s">
        <v>337</v>
      </c>
      <c r="C7" s="7" t="s">
        <v>338</v>
      </c>
      <c r="D7" s="42" t="s">
        <v>339</v>
      </c>
    </row>
    <row r="8" spans="1:4" ht="15.75" customHeight="1">
      <c r="A8" s="270" t="s">
        <v>44</v>
      </c>
      <c r="B8" s="267" t="s">
        <v>138</v>
      </c>
      <c r="C8" s="268"/>
      <c r="D8" s="269"/>
    </row>
    <row r="9" spans="1:4" ht="51.75" thickBot="1">
      <c r="A9" s="271"/>
      <c r="B9" s="175" t="s">
        <v>139</v>
      </c>
      <c r="C9" s="68" t="s">
        <v>11</v>
      </c>
      <c r="D9" s="177" t="s">
        <v>325</v>
      </c>
    </row>
    <row r="10" spans="1:4" ht="64.5" thickBot="1">
      <c r="A10" s="49" t="s">
        <v>53</v>
      </c>
      <c r="B10" s="48" t="s">
        <v>140</v>
      </c>
      <c r="C10" s="70" t="s">
        <v>124</v>
      </c>
      <c r="D10" s="71" t="s">
        <v>11</v>
      </c>
    </row>
  </sheetData>
  <sheetProtection/>
  <mergeCells count="3">
    <mergeCell ref="A6:A7"/>
    <mergeCell ref="B8:D8"/>
    <mergeCell ref="A8:A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46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9.140625" style="126" customWidth="1"/>
    <col min="2" max="2" width="27.7109375" style="0" customWidth="1"/>
    <col min="3" max="3" width="59.28125" style="0" customWidth="1"/>
    <col min="4" max="4" width="17.7109375" style="0" customWidth="1"/>
    <col min="5" max="5" width="20.421875" style="0" customWidth="1"/>
  </cols>
  <sheetData>
    <row r="1" ht="15.75" thickBot="1"/>
    <row r="2" spans="4:5" ht="15.75" thickBot="1">
      <c r="D2" s="275" t="s">
        <v>330</v>
      </c>
      <c r="E2" s="276"/>
    </row>
    <row r="3" spans="1:5" ht="39" thickBot="1">
      <c r="A3" s="124" t="s">
        <v>331</v>
      </c>
      <c r="D3" s="128" t="s">
        <v>366</v>
      </c>
      <c r="E3" s="128" t="s">
        <v>146</v>
      </c>
    </row>
    <row r="4" spans="1:5" ht="15" customHeight="1">
      <c r="A4" s="224" t="s">
        <v>57</v>
      </c>
      <c r="B4" s="226" t="s">
        <v>59</v>
      </c>
      <c r="C4" s="129" t="s">
        <v>148</v>
      </c>
      <c r="D4" s="277">
        <v>0.75</v>
      </c>
      <c r="E4" s="277">
        <v>0.75</v>
      </c>
    </row>
    <row r="5" spans="1:5" ht="15" customHeight="1">
      <c r="A5" s="225"/>
      <c r="B5" s="227"/>
      <c r="C5" s="130" t="s">
        <v>187</v>
      </c>
      <c r="D5" s="278"/>
      <c r="E5" s="278"/>
    </row>
    <row r="6" spans="1:5" ht="15" customHeight="1">
      <c r="A6" s="225"/>
      <c r="B6" s="227"/>
      <c r="C6" s="130" t="s">
        <v>188</v>
      </c>
      <c r="D6" s="278"/>
      <c r="E6" s="278"/>
    </row>
    <row r="7" spans="1:5" ht="15.75" customHeight="1" thickBot="1">
      <c r="A7" s="229"/>
      <c r="B7" s="236"/>
      <c r="C7" s="131" t="s">
        <v>189</v>
      </c>
      <c r="D7" s="278"/>
      <c r="E7" s="278"/>
    </row>
    <row r="8" spans="1:5" ht="25.5">
      <c r="A8" s="224" t="s">
        <v>61</v>
      </c>
      <c r="B8" s="226" t="s">
        <v>62</v>
      </c>
      <c r="C8" s="129" t="s">
        <v>190</v>
      </c>
      <c r="D8" s="278"/>
      <c r="E8" s="278"/>
    </row>
    <row r="9" spans="1:5" ht="15" customHeight="1">
      <c r="A9" s="225"/>
      <c r="B9" s="227"/>
      <c r="C9" s="130" t="s">
        <v>191</v>
      </c>
      <c r="D9" s="278"/>
      <c r="E9" s="278"/>
    </row>
    <row r="10" spans="1:5" ht="38.25">
      <c r="A10" s="225"/>
      <c r="B10" s="227"/>
      <c r="C10" s="130" t="s">
        <v>192</v>
      </c>
      <c r="D10" s="278"/>
      <c r="E10" s="278"/>
    </row>
    <row r="11" spans="1:5" ht="25.5">
      <c r="A11" s="225"/>
      <c r="B11" s="227"/>
      <c r="C11" s="130" t="s">
        <v>193</v>
      </c>
      <c r="D11" s="278"/>
      <c r="E11" s="278"/>
    </row>
    <row r="12" spans="1:5" ht="15.75" customHeight="1" thickBot="1">
      <c r="A12" s="229"/>
      <c r="B12" s="236"/>
      <c r="C12" s="131" t="s">
        <v>194</v>
      </c>
      <c r="D12" s="278"/>
      <c r="E12" s="278"/>
    </row>
    <row r="13" spans="1:5" ht="15" customHeight="1">
      <c r="A13" s="224" t="s">
        <v>64</v>
      </c>
      <c r="B13" s="226" t="s">
        <v>65</v>
      </c>
      <c r="C13" s="132" t="s">
        <v>222</v>
      </c>
      <c r="D13" s="278"/>
      <c r="E13" s="278"/>
    </row>
    <row r="14" spans="1:5" ht="25.5">
      <c r="A14" s="225"/>
      <c r="B14" s="227"/>
      <c r="C14" s="130" t="s">
        <v>149</v>
      </c>
      <c r="D14" s="278"/>
      <c r="E14" s="278"/>
    </row>
    <row r="15" spans="1:5" ht="15" customHeight="1">
      <c r="A15" s="225"/>
      <c r="B15" s="227"/>
      <c r="C15" s="130" t="s">
        <v>150</v>
      </c>
      <c r="D15" s="278"/>
      <c r="E15" s="278"/>
    </row>
    <row r="16" spans="1:5" ht="25.5">
      <c r="A16" s="225"/>
      <c r="B16" s="227"/>
      <c r="C16" s="130" t="s">
        <v>151</v>
      </c>
      <c r="D16" s="278"/>
      <c r="E16" s="278"/>
    </row>
    <row r="17" spans="1:5" ht="15" customHeight="1">
      <c r="A17" s="225"/>
      <c r="B17" s="227"/>
      <c r="C17" s="130" t="s">
        <v>152</v>
      </c>
      <c r="D17" s="278"/>
      <c r="E17" s="278"/>
    </row>
    <row r="18" spans="1:5" ht="15" customHeight="1">
      <c r="A18" s="225"/>
      <c r="B18" s="227"/>
      <c r="C18" s="130" t="s">
        <v>153</v>
      </c>
      <c r="D18" s="278"/>
      <c r="E18" s="278"/>
    </row>
    <row r="19" spans="1:5" ht="15" customHeight="1">
      <c r="A19" s="225"/>
      <c r="B19" s="227"/>
      <c r="C19" s="130" t="s">
        <v>154</v>
      </c>
      <c r="D19" s="278"/>
      <c r="E19" s="278"/>
    </row>
    <row r="20" spans="1:5" ht="25.5">
      <c r="A20" s="225"/>
      <c r="B20" s="227"/>
      <c r="C20" s="130" t="s">
        <v>155</v>
      </c>
      <c r="D20" s="278"/>
      <c r="E20" s="278"/>
    </row>
    <row r="21" spans="1:5" ht="38.25">
      <c r="A21" s="225"/>
      <c r="B21" s="227"/>
      <c r="C21" s="130" t="s">
        <v>156</v>
      </c>
      <c r="D21" s="278"/>
      <c r="E21" s="278"/>
    </row>
    <row r="22" spans="1:5" ht="15.75" customHeight="1" thickBot="1">
      <c r="A22" s="229"/>
      <c r="B22" s="236"/>
      <c r="C22" s="131" t="s">
        <v>157</v>
      </c>
      <c r="D22" s="278"/>
      <c r="E22" s="278"/>
    </row>
    <row r="23" spans="1:5" ht="15" customHeight="1">
      <c r="A23" s="224" t="s">
        <v>67</v>
      </c>
      <c r="B23" s="226" t="s">
        <v>66</v>
      </c>
      <c r="C23" s="129" t="s">
        <v>158</v>
      </c>
      <c r="D23" s="278"/>
      <c r="E23" s="278"/>
    </row>
    <row r="24" spans="1:5" ht="15" customHeight="1">
      <c r="A24" s="225"/>
      <c r="B24" s="227"/>
      <c r="C24" s="130" t="s">
        <v>159</v>
      </c>
      <c r="D24" s="278"/>
      <c r="E24" s="278"/>
    </row>
    <row r="25" spans="1:5" ht="15" customHeight="1">
      <c r="A25" s="225"/>
      <c r="B25" s="227"/>
      <c r="C25" s="130" t="s">
        <v>223</v>
      </c>
      <c r="D25" s="278"/>
      <c r="E25" s="278"/>
    </row>
    <row r="26" spans="1:5" ht="15" customHeight="1">
      <c r="A26" s="225"/>
      <c r="B26" s="227"/>
      <c r="C26" s="130" t="s">
        <v>224</v>
      </c>
      <c r="D26" s="278"/>
      <c r="E26" s="278"/>
    </row>
    <row r="27" spans="1:5" ht="15" customHeight="1">
      <c r="A27" s="225"/>
      <c r="B27" s="227"/>
      <c r="C27" s="130" t="s">
        <v>225</v>
      </c>
      <c r="D27" s="278"/>
      <c r="E27" s="278"/>
    </row>
    <row r="28" spans="1:5" ht="15.75" customHeight="1" thickBot="1">
      <c r="A28" s="229"/>
      <c r="B28" s="236"/>
      <c r="C28" s="131" t="s">
        <v>226</v>
      </c>
      <c r="D28" s="278"/>
      <c r="E28" s="278"/>
    </row>
    <row r="29" spans="1:5" ht="25.5">
      <c r="A29" s="224" t="s">
        <v>69</v>
      </c>
      <c r="B29" s="226" t="s">
        <v>70</v>
      </c>
      <c r="C29" s="129" t="s">
        <v>227</v>
      </c>
      <c r="D29" s="278"/>
      <c r="E29" s="278"/>
    </row>
    <row r="30" spans="1:5" ht="15" customHeight="1">
      <c r="A30" s="225"/>
      <c r="B30" s="227"/>
      <c r="C30" s="130" t="s">
        <v>161</v>
      </c>
      <c r="D30" s="278"/>
      <c r="E30" s="278"/>
    </row>
    <row r="31" spans="1:5" ht="25.5">
      <c r="A31" s="225"/>
      <c r="B31" s="227"/>
      <c r="C31" s="130" t="s">
        <v>228</v>
      </c>
      <c r="D31" s="278"/>
      <c r="E31" s="278"/>
    </row>
    <row r="32" spans="1:5" ht="15" customHeight="1">
      <c r="A32" s="225"/>
      <c r="B32" s="227"/>
      <c r="C32" s="130" t="s">
        <v>229</v>
      </c>
      <c r="D32" s="278"/>
      <c r="E32" s="278"/>
    </row>
    <row r="33" spans="1:5" ht="25.5">
      <c r="A33" s="225"/>
      <c r="B33" s="227"/>
      <c r="C33" s="130" t="s">
        <v>230</v>
      </c>
      <c r="D33" s="278"/>
      <c r="E33" s="278"/>
    </row>
    <row r="34" spans="1:5" ht="25.5">
      <c r="A34" s="225"/>
      <c r="B34" s="227"/>
      <c r="C34" s="130" t="s">
        <v>231</v>
      </c>
      <c r="D34" s="278"/>
      <c r="E34" s="278"/>
    </row>
    <row r="35" spans="1:5" ht="15" customHeight="1">
      <c r="A35" s="225"/>
      <c r="B35" s="227"/>
      <c r="C35" s="130" t="s">
        <v>162</v>
      </c>
      <c r="D35" s="278"/>
      <c r="E35" s="278"/>
    </row>
    <row r="36" spans="1:5" ht="15" customHeight="1">
      <c r="A36" s="225"/>
      <c r="B36" s="227"/>
      <c r="C36" s="130" t="s">
        <v>163</v>
      </c>
      <c r="D36" s="278"/>
      <c r="E36" s="278"/>
    </row>
    <row r="37" spans="1:5" ht="38.25">
      <c r="A37" s="225"/>
      <c r="B37" s="227"/>
      <c r="C37" s="130" t="s">
        <v>232</v>
      </c>
      <c r="D37" s="278"/>
      <c r="E37" s="278"/>
    </row>
    <row r="38" spans="1:5" ht="25.5">
      <c r="A38" s="225"/>
      <c r="B38" s="227"/>
      <c r="C38" s="130" t="s">
        <v>233</v>
      </c>
      <c r="D38" s="278"/>
      <c r="E38" s="278"/>
    </row>
    <row r="39" spans="1:5" ht="15.75" customHeight="1" thickBot="1">
      <c r="A39" s="229"/>
      <c r="B39" s="236"/>
      <c r="C39" s="131" t="s">
        <v>234</v>
      </c>
      <c r="D39" s="278"/>
      <c r="E39" s="278"/>
    </row>
    <row r="40" spans="1:5" ht="15" customHeight="1">
      <c r="A40" s="224" t="s">
        <v>72</v>
      </c>
      <c r="B40" s="226" t="s">
        <v>73</v>
      </c>
      <c r="C40" s="129" t="s">
        <v>235</v>
      </c>
      <c r="D40" s="278"/>
      <c r="E40" s="278"/>
    </row>
    <row r="41" spans="1:5" ht="15" customHeight="1">
      <c r="A41" s="225"/>
      <c r="B41" s="227"/>
      <c r="C41" s="130" t="s">
        <v>236</v>
      </c>
      <c r="D41" s="278"/>
      <c r="E41" s="278"/>
    </row>
    <row r="42" spans="1:5" ht="15" customHeight="1">
      <c r="A42" s="225"/>
      <c r="B42" s="227"/>
      <c r="C42" s="130" t="s">
        <v>164</v>
      </c>
      <c r="D42" s="278"/>
      <c r="E42" s="278"/>
    </row>
    <row r="43" spans="1:5" ht="15" customHeight="1">
      <c r="A43" s="225"/>
      <c r="B43" s="227"/>
      <c r="C43" s="130" t="s">
        <v>237</v>
      </c>
      <c r="D43" s="278"/>
      <c r="E43" s="278"/>
    </row>
    <row r="44" spans="1:5" ht="25.5">
      <c r="A44" s="225"/>
      <c r="B44" s="227"/>
      <c r="C44" s="130" t="s">
        <v>238</v>
      </c>
      <c r="D44" s="278"/>
      <c r="E44" s="278"/>
    </row>
    <row r="45" spans="1:5" ht="15" customHeight="1">
      <c r="A45" s="225"/>
      <c r="B45" s="227"/>
      <c r="C45" s="130" t="s">
        <v>239</v>
      </c>
      <c r="D45" s="278"/>
      <c r="E45" s="278"/>
    </row>
    <row r="46" spans="1:5" ht="25.5">
      <c r="A46" s="225"/>
      <c r="B46" s="227"/>
      <c r="C46" s="130" t="s">
        <v>240</v>
      </c>
      <c r="D46" s="278"/>
      <c r="E46" s="278"/>
    </row>
    <row r="47" spans="1:5" ht="15.75" customHeight="1" thickBot="1">
      <c r="A47" s="229"/>
      <c r="B47" s="236"/>
      <c r="C47" s="131" t="s">
        <v>241</v>
      </c>
      <c r="D47" s="278"/>
      <c r="E47" s="278"/>
    </row>
    <row r="48" spans="1:5" ht="15" customHeight="1">
      <c r="A48" s="224" t="s">
        <v>75</v>
      </c>
      <c r="B48" s="226" t="s">
        <v>76</v>
      </c>
      <c r="C48" s="133" t="s">
        <v>165</v>
      </c>
      <c r="D48" s="278"/>
      <c r="E48" s="278"/>
    </row>
    <row r="49" spans="1:5" ht="15" customHeight="1">
      <c r="A49" s="225"/>
      <c r="B49" s="227"/>
      <c r="C49" s="134" t="s">
        <v>166</v>
      </c>
      <c r="D49" s="278"/>
      <c r="E49" s="278"/>
    </row>
    <row r="50" spans="1:5" ht="15" customHeight="1">
      <c r="A50" s="225"/>
      <c r="B50" s="227"/>
      <c r="C50" s="134" t="s">
        <v>167</v>
      </c>
      <c r="D50" s="278"/>
      <c r="E50" s="278"/>
    </row>
    <row r="51" spans="1:5" ht="15.75" customHeight="1" thickBot="1">
      <c r="A51" s="229"/>
      <c r="B51" s="236"/>
      <c r="C51" s="135" t="s">
        <v>253</v>
      </c>
      <c r="D51" s="278"/>
      <c r="E51" s="278"/>
    </row>
    <row r="52" spans="1:5" ht="15" customHeight="1">
      <c r="A52" s="224" t="s">
        <v>78</v>
      </c>
      <c r="B52" s="230" t="s">
        <v>79</v>
      </c>
      <c r="C52" s="136" t="s">
        <v>254</v>
      </c>
      <c r="D52" s="278"/>
      <c r="E52" s="278"/>
    </row>
    <row r="53" spans="1:5" ht="15" customHeight="1">
      <c r="A53" s="225"/>
      <c r="B53" s="231"/>
      <c r="C53" s="134" t="s">
        <v>255</v>
      </c>
      <c r="D53" s="278"/>
      <c r="E53" s="278"/>
    </row>
    <row r="54" spans="1:5" ht="15.75" customHeight="1" thickBot="1">
      <c r="A54" s="229"/>
      <c r="B54" s="232"/>
      <c r="C54" s="135" t="s">
        <v>256</v>
      </c>
      <c r="D54" s="278"/>
      <c r="E54" s="278"/>
    </row>
    <row r="55" spans="1:5" ht="15" customHeight="1">
      <c r="A55" s="224" t="s">
        <v>80</v>
      </c>
      <c r="B55" s="226" t="s">
        <v>81</v>
      </c>
      <c r="C55" s="133" t="s">
        <v>257</v>
      </c>
      <c r="D55" s="278"/>
      <c r="E55" s="278"/>
    </row>
    <row r="56" spans="1:5" ht="15" customHeight="1">
      <c r="A56" s="225"/>
      <c r="B56" s="227"/>
      <c r="C56" s="134" t="s">
        <v>169</v>
      </c>
      <c r="D56" s="278"/>
      <c r="E56" s="278"/>
    </row>
    <row r="57" spans="1:5" ht="15" customHeight="1">
      <c r="A57" s="225"/>
      <c r="B57" s="227"/>
      <c r="C57" s="134" t="s">
        <v>168</v>
      </c>
      <c r="D57" s="278"/>
      <c r="E57" s="278"/>
    </row>
    <row r="58" spans="1:5" ht="15" customHeight="1">
      <c r="A58" s="225"/>
      <c r="B58" s="227"/>
      <c r="C58" s="134" t="s">
        <v>258</v>
      </c>
      <c r="D58" s="278"/>
      <c r="E58" s="278"/>
    </row>
    <row r="59" spans="1:5" ht="15" customHeight="1">
      <c r="A59" s="225"/>
      <c r="B59" s="227"/>
      <c r="C59" s="134" t="s">
        <v>259</v>
      </c>
      <c r="D59" s="278"/>
      <c r="E59" s="278"/>
    </row>
    <row r="60" spans="1:5" ht="15" customHeight="1">
      <c r="A60" s="225"/>
      <c r="B60" s="227"/>
      <c r="C60" s="134" t="s">
        <v>267</v>
      </c>
      <c r="D60" s="278"/>
      <c r="E60" s="278"/>
    </row>
    <row r="61" spans="1:5" ht="15" customHeight="1">
      <c r="A61" s="225"/>
      <c r="B61" s="227"/>
      <c r="C61" s="134" t="s">
        <v>260</v>
      </c>
      <c r="D61" s="278"/>
      <c r="E61" s="278"/>
    </row>
    <row r="62" spans="1:5" ht="15" customHeight="1">
      <c r="A62" s="225"/>
      <c r="B62" s="227"/>
      <c r="C62" s="134" t="s">
        <v>261</v>
      </c>
      <c r="D62" s="278"/>
      <c r="E62" s="278"/>
    </row>
    <row r="63" spans="1:5" ht="15" customHeight="1">
      <c r="A63" s="225"/>
      <c r="B63" s="227"/>
      <c r="C63" s="134" t="s">
        <v>279</v>
      </c>
      <c r="D63" s="278"/>
      <c r="E63" s="278"/>
    </row>
    <row r="64" spans="1:5" ht="15" customHeight="1">
      <c r="A64" s="225"/>
      <c r="B64" s="227"/>
      <c r="C64" s="134" t="s">
        <v>271</v>
      </c>
      <c r="D64" s="278"/>
      <c r="E64" s="278"/>
    </row>
    <row r="65" spans="1:5" ht="15" customHeight="1">
      <c r="A65" s="225"/>
      <c r="B65" s="227"/>
      <c r="C65" s="134" t="s">
        <v>272</v>
      </c>
      <c r="D65" s="278"/>
      <c r="E65" s="278"/>
    </row>
    <row r="66" spans="1:5" ht="15" customHeight="1">
      <c r="A66" s="225"/>
      <c r="B66" s="227"/>
      <c r="C66" s="134" t="s">
        <v>273</v>
      </c>
      <c r="D66" s="278"/>
      <c r="E66" s="278"/>
    </row>
    <row r="67" spans="1:5" ht="25.5">
      <c r="A67" s="225"/>
      <c r="B67" s="227"/>
      <c r="C67" s="134" t="s">
        <v>274</v>
      </c>
      <c r="D67" s="278"/>
      <c r="E67" s="278"/>
    </row>
    <row r="68" spans="1:5" ht="15" customHeight="1">
      <c r="A68" s="225"/>
      <c r="B68" s="227"/>
      <c r="C68" s="134" t="s">
        <v>275</v>
      </c>
      <c r="D68" s="278"/>
      <c r="E68" s="278"/>
    </row>
    <row r="69" spans="1:5" ht="15" customHeight="1">
      <c r="A69" s="225"/>
      <c r="B69" s="227"/>
      <c r="C69" s="134" t="s">
        <v>276</v>
      </c>
      <c r="D69" s="278"/>
      <c r="E69" s="278"/>
    </row>
    <row r="70" spans="1:5" ht="15" customHeight="1">
      <c r="A70" s="225"/>
      <c r="B70" s="227"/>
      <c r="C70" s="134" t="s">
        <v>277</v>
      </c>
      <c r="D70" s="278"/>
      <c r="E70" s="278"/>
    </row>
    <row r="71" spans="1:5" ht="15" customHeight="1">
      <c r="A71" s="225"/>
      <c r="B71" s="227"/>
      <c r="C71" s="134" t="s">
        <v>270</v>
      </c>
      <c r="D71" s="278"/>
      <c r="E71" s="278"/>
    </row>
    <row r="72" spans="1:5" ht="15.75" customHeight="1" thickBot="1">
      <c r="A72" s="229"/>
      <c r="B72" s="236"/>
      <c r="C72" s="137" t="s">
        <v>262</v>
      </c>
      <c r="D72" s="278"/>
      <c r="E72" s="278"/>
    </row>
    <row r="73" spans="1:5" ht="15" customHeight="1">
      <c r="A73" s="224" t="s">
        <v>82</v>
      </c>
      <c r="B73" s="226" t="s">
        <v>83</v>
      </c>
      <c r="C73" s="129" t="s">
        <v>170</v>
      </c>
      <c r="D73" s="278"/>
      <c r="E73" s="278"/>
    </row>
    <row r="74" spans="1:5" ht="15" customHeight="1">
      <c r="A74" s="225"/>
      <c r="B74" s="227"/>
      <c r="C74" s="130" t="s">
        <v>171</v>
      </c>
      <c r="D74" s="278"/>
      <c r="E74" s="278"/>
    </row>
    <row r="75" spans="1:5" ht="15" customHeight="1">
      <c r="A75" s="225"/>
      <c r="B75" s="227"/>
      <c r="C75" s="130" t="s">
        <v>172</v>
      </c>
      <c r="D75" s="278"/>
      <c r="E75" s="278"/>
    </row>
    <row r="76" spans="1:5" ht="15" customHeight="1">
      <c r="A76" s="225"/>
      <c r="B76" s="227"/>
      <c r="C76" s="130" t="s">
        <v>173</v>
      </c>
      <c r="D76" s="278"/>
      <c r="E76" s="278"/>
    </row>
    <row r="77" spans="1:5" ht="15" customHeight="1">
      <c r="A77" s="225"/>
      <c r="B77" s="227"/>
      <c r="C77" s="130" t="s">
        <v>175</v>
      </c>
      <c r="D77" s="278"/>
      <c r="E77" s="278"/>
    </row>
    <row r="78" spans="1:5" ht="26.25" thickBot="1">
      <c r="A78" s="225"/>
      <c r="B78" s="227"/>
      <c r="C78" s="130" t="s">
        <v>174</v>
      </c>
      <c r="D78" s="278"/>
      <c r="E78" s="278"/>
    </row>
    <row r="79" spans="1:5" ht="15" customHeight="1">
      <c r="A79" s="224" t="s">
        <v>84</v>
      </c>
      <c r="B79" s="226" t="s">
        <v>85</v>
      </c>
      <c r="C79" s="129" t="s">
        <v>176</v>
      </c>
      <c r="D79" s="278"/>
      <c r="E79" s="278"/>
    </row>
    <row r="80" spans="1:5" ht="15" customHeight="1">
      <c r="A80" s="225"/>
      <c r="B80" s="227"/>
      <c r="C80" s="130" t="s">
        <v>207</v>
      </c>
      <c r="D80" s="278"/>
      <c r="E80" s="278"/>
    </row>
    <row r="81" spans="1:5" ht="15" customHeight="1">
      <c r="A81" s="225"/>
      <c r="B81" s="227"/>
      <c r="C81" s="130" t="s">
        <v>208</v>
      </c>
      <c r="D81" s="278"/>
      <c r="E81" s="278"/>
    </row>
    <row r="82" spans="1:5" ht="15" customHeight="1">
      <c r="A82" s="225"/>
      <c r="B82" s="227"/>
      <c r="C82" s="130" t="s">
        <v>209</v>
      </c>
      <c r="D82" s="278"/>
      <c r="E82" s="278"/>
    </row>
    <row r="83" spans="1:5" ht="15" customHeight="1">
      <c r="A83" s="225"/>
      <c r="B83" s="227"/>
      <c r="C83" s="130" t="s">
        <v>210</v>
      </c>
      <c r="D83" s="278"/>
      <c r="E83" s="278"/>
    </row>
    <row r="84" spans="1:5" ht="15" customHeight="1">
      <c r="A84" s="225"/>
      <c r="B84" s="227"/>
      <c r="C84" s="130" t="s">
        <v>211</v>
      </c>
      <c r="D84" s="278"/>
      <c r="E84" s="278"/>
    </row>
    <row r="85" spans="1:5" ht="15" customHeight="1">
      <c r="A85" s="225"/>
      <c r="B85" s="227"/>
      <c r="C85" s="130" t="s">
        <v>212</v>
      </c>
      <c r="D85" s="278"/>
      <c r="E85" s="278"/>
    </row>
    <row r="86" spans="1:5" ht="15" customHeight="1">
      <c r="A86" s="225"/>
      <c r="B86" s="227"/>
      <c r="C86" s="130" t="s">
        <v>213</v>
      </c>
      <c r="D86" s="278"/>
      <c r="E86" s="278"/>
    </row>
    <row r="87" spans="1:5" ht="15" customHeight="1">
      <c r="A87" s="225"/>
      <c r="B87" s="227"/>
      <c r="C87" s="130" t="s">
        <v>214</v>
      </c>
      <c r="D87" s="278"/>
      <c r="E87" s="278"/>
    </row>
    <row r="88" spans="1:5" ht="15.75" customHeight="1" thickBot="1">
      <c r="A88" s="225"/>
      <c r="B88" s="227"/>
      <c r="C88" s="130" t="s">
        <v>215</v>
      </c>
      <c r="D88" s="278"/>
      <c r="E88" s="278"/>
    </row>
    <row r="89" spans="1:5" ht="15.75" customHeight="1" thickBot="1">
      <c r="A89" s="125" t="s">
        <v>216</v>
      </c>
      <c r="B89" s="9" t="s">
        <v>217</v>
      </c>
      <c r="C89" s="121" t="s">
        <v>218</v>
      </c>
      <c r="D89" s="278"/>
      <c r="E89" s="278"/>
    </row>
    <row r="90" spans="1:5" ht="15" customHeight="1">
      <c r="A90" s="224" t="s">
        <v>219</v>
      </c>
      <c r="B90" s="226" t="s">
        <v>220</v>
      </c>
      <c r="C90" s="122" t="s">
        <v>221</v>
      </c>
      <c r="D90" s="278"/>
      <c r="E90" s="278"/>
    </row>
    <row r="91" spans="1:5" ht="15.75" customHeight="1" thickBot="1">
      <c r="A91" s="229"/>
      <c r="B91" s="236"/>
      <c r="C91" s="123" t="s">
        <v>205</v>
      </c>
      <c r="D91" s="278"/>
      <c r="E91" s="278"/>
    </row>
    <row r="92" spans="4:5" ht="15">
      <c r="D92" s="278"/>
      <c r="E92" s="278"/>
    </row>
    <row r="93" spans="1:5" ht="15.75" thickBot="1">
      <c r="A93" s="124" t="s">
        <v>332</v>
      </c>
      <c r="D93" s="278"/>
      <c r="E93" s="278"/>
    </row>
    <row r="94" spans="1:5" ht="15">
      <c r="A94" s="224" t="s">
        <v>242</v>
      </c>
      <c r="B94" s="226" t="s">
        <v>243</v>
      </c>
      <c r="C94" s="122" t="s">
        <v>244</v>
      </c>
      <c r="D94" s="278"/>
      <c r="E94" s="278"/>
    </row>
    <row r="95" spans="1:5" ht="15">
      <c r="A95" s="225"/>
      <c r="B95" s="227"/>
      <c r="C95" s="138" t="s">
        <v>249</v>
      </c>
      <c r="D95" s="278"/>
      <c r="E95" s="278"/>
    </row>
    <row r="96" spans="1:5" ht="15.75" thickBot="1">
      <c r="A96" s="229"/>
      <c r="B96" s="236"/>
      <c r="C96" s="123" t="s">
        <v>250</v>
      </c>
      <c r="D96" s="278"/>
      <c r="E96" s="278"/>
    </row>
    <row r="97" spans="1:5" ht="26.25" thickBot="1">
      <c r="A97" s="125" t="s">
        <v>247</v>
      </c>
      <c r="B97" s="9" t="s">
        <v>246</v>
      </c>
      <c r="C97" s="121" t="s">
        <v>248</v>
      </c>
      <c r="D97" s="278"/>
      <c r="E97" s="278"/>
    </row>
    <row r="98" spans="1:5" ht="15">
      <c r="A98" s="124"/>
      <c r="D98" s="278"/>
      <c r="E98" s="278"/>
    </row>
    <row r="99" spans="1:5" ht="15.75" thickBot="1">
      <c r="A99" s="124" t="s">
        <v>333</v>
      </c>
      <c r="D99" s="278"/>
      <c r="E99" s="278"/>
    </row>
    <row r="100" spans="1:5" ht="15">
      <c r="A100" s="224" t="s">
        <v>87</v>
      </c>
      <c r="B100" s="226" t="s">
        <v>195</v>
      </c>
      <c r="C100" s="129" t="s">
        <v>196</v>
      </c>
      <c r="D100" s="278"/>
      <c r="E100" s="278"/>
    </row>
    <row r="101" spans="1:5" ht="15">
      <c r="A101" s="225"/>
      <c r="B101" s="227"/>
      <c r="C101" s="130" t="s">
        <v>197</v>
      </c>
      <c r="D101" s="278"/>
      <c r="E101" s="278"/>
    </row>
    <row r="102" spans="1:5" ht="15">
      <c r="A102" s="225"/>
      <c r="B102" s="227"/>
      <c r="C102" s="130" t="s">
        <v>198</v>
      </c>
      <c r="D102" s="278"/>
      <c r="E102" s="278"/>
    </row>
    <row r="103" spans="1:5" ht="15">
      <c r="A103" s="225"/>
      <c r="B103" s="227"/>
      <c r="C103" s="130" t="s">
        <v>199</v>
      </c>
      <c r="D103" s="278"/>
      <c r="E103" s="278"/>
    </row>
    <row r="104" spans="1:5" ht="15">
      <c r="A104" s="225"/>
      <c r="B104" s="227"/>
      <c r="C104" s="130" t="s">
        <v>201</v>
      </c>
      <c r="D104" s="278"/>
      <c r="E104" s="278"/>
    </row>
    <row r="105" spans="1:5" ht="15.75" thickBot="1">
      <c r="A105" s="225"/>
      <c r="B105" s="227"/>
      <c r="C105" s="130" t="s">
        <v>200</v>
      </c>
      <c r="D105" s="278"/>
      <c r="E105" s="278"/>
    </row>
    <row r="106" spans="1:5" ht="15">
      <c r="A106" s="224" t="s">
        <v>203</v>
      </c>
      <c r="B106" s="226" t="s">
        <v>202</v>
      </c>
      <c r="C106" s="122" t="s">
        <v>204</v>
      </c>
      <c r="D106" s="278"/>
      <c r="E106" s="278"/>
    </row>
    <row r="107" spans="1:5" ht="15.75" thickBot="1">
      <c r="A107" s="229"/>
      <c r="B107" s="236"/>
      <c r="C107" s="123" t="s">
        <v>205</v>
      </c>
      <c r="D107" s="279"/>
      <c r="E107" s="279"/>
    </row>
    <row r="110" ht="15.75" thickBot="1">
      <c r="A110" s="124" t="s">
        <v>335</v>
      </c>
    </row>
    <row r="111" spans="1:5" ht="15.75" thickBot="1">
      <c r="A111" s="125" t="s">
        <v>29</v>
      </c>
      <c r="B111" s="9" t="s">
        <v>113</v>
      </c>
      <c r="C111" s="108" t="s">
        <v>112</v>
      </c>
      <c r="D111" s="272">
        <v>0.25</v>
      </c>
      <c r="E111" s="272">
        <v>0.25</v>
      </c>
    </row>
    <row r="112" spans="1:5" ht="15">
      <c r="A112" s="224" t="s">
        <v>32</v>
      </c>
      <c r="B112" s="230" t="s">
        <v>334</v>
      </c>
      <c r="C112" s="86" t="s">
        <v>169</v>
      </c>
      <c r="D112" s="273"/>
      <c r="E112" s="273"/>
    </row>
    <row r="113" spans="1:5" ht="15">
      <c r="A113" s="225"/>
      <c r="B113" s="231"/>
      <c r="C113" s="87" t="s">
        <v>265</v>
      </c>
      <c r="D113" s="273"/>
      <c r="E113" s="273"/>
    </row>
    <row r="114" spans="1:5" ht="15">
      <c r="A114" s="225"/>
      <c r="B114" s="231"/>
      <c r="C114" s="87" t="s">
        <v>278</v>
      </c>
      <c r="D114" s="273"/>
      <c r="E114" s="273"/>
    </row>
    <row r="115" spans="1:5" ht="15">
      <c r="A115" s="225"/>
      <c r="B115" s="231"/>
      <c r="C115" s="87" t="s">
        <v>266</v>
      </c>
      <c r="D115" s="273"/>
      <c r="E115" s="273"/>
    </row>
    <row r="116" spans="1:5" ht="15">
      <c r="A116" s="225"/>
      <c r="B116" s="231"/>
      <c r="C116" s="87" t="s">
        <v>267</v>
      </c>
      <c r="D116" s="273"/>
      <c r="E116" s="273"/>
    </row>
    <row r="117" spans="1:5" ht="15">
      <c r="A117" s="225"/>
      <c r="B117" s="231"/>
      <c r="C117" s="87" t="s">
        <v>268</v>
      </c>
      <c r="D117" s="273"/>
      <c r="E117" s="273"/>
    </row>
    <row r="118" spans="1:5" ht="15">
      <c r="A118" s="225"/>
      <c r="B118" s="231"/>
      <c r="C118" s="87" t="s">
        <v>269</v>
      </c>
      <c r="D118" s="273"/>
      <c r="E118" s="273"/>
    </row>
    <row r="119" spans="1:5" ht="15">
      <c r="A119" s="225"/>
      <c r="B119" s="231"/>
      <c r="C119" s="87" t="s">
        <v>279</v>
      </c>
      <c r="D119" s="273"/>
      <c r="E119" s="273"/>
    </row>
    <row r="120" spans="1:5" ht="15">
      <c r="A120" s="225"/>
      <c r="B120" s="231"/>
      <c r="C120" s="87" t="s">
        <v>271</v>
      </c>
      <c r="D120" s="273"/>
      <c r="E120" s="273"/>
    </row>
    <row r="121" spans="1:5" ht="15">
      <c r="A121" s="225"/>
      <c r="B121" s="231"/>
      <c r="C121" s="87" t="s">
        <v>272</v>
      </c>
      <c r="D121" s="273"/>
      <c r="E121" s="273"/>
    </row>
    <row r="122" spans="1:5" ht="15">
      <c r="A122" s="225"/>
      <c r="B122" s="231"/>
      <c r="C122" s="87" t="s">
        <v>273</v>
      </c>
      <c r="D122" s="273"/>
      <c r="E122" s="273"/>
    </row>
    <row r="123" spans="1:5" ht="25.5">
      <c r="A123" s="225"/>
      <c r="B123" s="231"/>
      <c r="C123" s="87" t="s">
        <v>274</v>
      </c>
      <c r="D123" s="273"/>
      <c r="E123" s="273"/>
    </row>
    <row r="124" spans="1:5" ht="15">
      <c r="A124" s="225"/>
      <c r="B124" s="231"/>
      <c r="C124" s="87" t="s">
        <v>275</v>
      </c>
      <c r="D124" s="273"/>
      <c r="E124" s="273"/>
    </row>
    <row r="125" spans="1:5" ht="15">
      <c r="A125" s="225"/>
      <c r="B125" s="231"/>
      <c r="C125" s="87" t="s">
        <v>276</v>
      </c>
      <c r="D125" s="273"/>
      <c r="E125" s="273"/>
    </row>
    <row r="126" spans="1:5" ht="15">
      <c r="A126" s="225"/>
      <c r="B126" s="231"/>
      <c r="C126" s="87" t="s">
        <v>277</v>
      </c>
      <c r="D126" s="273"/>
      <c r="E126" s="273"/>
    </row>
    <row r="127" spans="1:5" ht="15">
      <c r="A127" s="225"/>
      <c r="B127" s="231"/>
      <c r="C127" s="87" t="s">
        <v>270</v>
      </c>
      <c r="D127" s="273"/>
      <c r="E127" s="273"/>
    </row>
    <row r="128" spans="1:5" ht="15.75" thickBot="1">
      <c r="A128" s="225"/>
      <c r="B128" s="232"/>
      <c r="C128" s="89" t="s">
        <v>160</v>
      </c>
      <c r="D128" s="273"/>
      <c r="E128" s="273"/>
    </row>
    <row r="129" spans="1:5" ht="15">
      <c r="A129" s="240" t="s">
        <v>33</v>
      </c>
      <c r="B129" s="226" t="s">
        <v>34</v>
      </c>
      <c r="C129" s="86" t="s">
        <v>284</v>
      </c>
      <c r="D129" s="273"/>
      <c r="E129" s="273"/>
    </row>
    <row r="130" spans="1:5" ht="38.25">
      <c r="A130" s="241"/>
      <c r="B130" s="227"/>
      <c r="C130" s="87" t="s">
        <v>285</v>
      </c>
      <c r="D130" s="273"/>
      <c r="E130" s="273"/>
    </row>
    <row r="131" spans="1:5" ht="25.5">
      <c r="A131" s="241"/>
      <c r="B131" s="227"/>
      <c r="C131" s="87" t="s">
        <v>286</v>
      </c>
      <c r="D131" s="273"/>
      <c r="E131" s="273"/>
    </row>
    <row r="132" spans="1:5" ht="15.75" thickBot="1">
      <c r="A132" s="242"/>
      <c r="B132" s="236"/>
      <c r="C132" s="89" t="s">
        <v>287</v>
      </c>
      <c r="D132" s="273"/>
      <c r="E132" s="273"/>
    </row>
    <row r="133" spans="1:5" ht="15">
      <c r="A133" s="224" t="s">
        <v>35</v>
      </c>
      <c r="B133" s="226" t="s">
        <v>114</v>
      </c>
      <c r="C133" s="80" t="s">
        <v>183</v>
      </c>
      <c r="D133" s="273"/>
      <c r="E133" s="273"/>
    </row>
    <row r="134" spans="1:5" ht="15.75" thickBot="1">
      <c r="A134" s="225"/>
      <c r="B134" s="227"/>
      <c r="C134" s="80" t="s">
        <v>184</v>
      </c>
      <c r="D134" s="273"/>
      <c r="E134" s="273"/>
    </row>
    <row r="135" spans="1:5" ht="25.5">
      <c r="A135" s="224" t="s">
        <v>293</v>
      </c>
      <c r="B135" s="226" t="s">
        <v>294</v>
      </c>
      <c r="C135" s="86" t="s">
        <v>289</v>
      </c>
      <c r="D135" s="273"/>
      <c r="E135" s="273"/>
    </row>
    <row r="136" spans="1:5" ht="51">
      <c r="A136" s="225"/>
      <c r="B136" s="227"/>
      <c r="C136" s="87" t="s">
        <v>290</v>
      </c>
      <c r="D136" s="273"/>
      <c r="E136" s="273"/>
    </row>
    <row r="137" spans="1:5" ht="15">
      <c r="A137" s="225"/>
      <c r="B137" s="227"/>
      <c r="C137" s="87" t="s">
        <v>291</v>
      </c>
      <c r="D137" s="273"/>
      <c r="E137" s="273"/>
    </row>
    <row r="138" spans="1:5" ht="15.75" thickBot="1">
      <c r="A138" s="229"/>
      <c r="B138" s="236"/>
      <c r="C138" s="89" t="s">
        <v>292</v>
      </c>
      <c r="D138" s="273"/>
      <c r="E138" s="273"/>
    </row>
    <row r="139" spans="1:5" ht="15.75" thickBot="1">
      <c r="A139" s="125" t="s">
        <v>295</v>
      </c>
      <c r="B139" s="9" t="s">
        <v>31</v>
      </c>
      <c r="C139" s="99" t="s">
        <v>296</v>
      </c>
      <c r="D139" s="273"/>
      <c r="E139" s="273"/>
    </row>
    <row r="140" spans="1:5" ht="15.75" thickBot="1">
      <c r="A140" s="125" t="s">
        <v>298</v>
      </c>
      <c r="B140" s="9" t="s">
        <v>299</v>
      </c>
      <c r="C140" s="100" t="s">
        <v>300</v>
      </c>
      <c r="D140" s="273"/>
      <c r="E140" s="273"/>
    </row>
    <row r="141" spans="1:5" ht="15">
      <c r="A141" s="224" t="s">
        <v>301</v>
      </c>
      <c r="B141" s="226" t="s">
        <v>302</v>
      </c>
      <c r="C141" s="79" t="s">
        <v>168</v>
      </c>
      <c r="D141" s="273"/>
      <c r="E141" s="273"/>
    </row>
    <row r="142" spans="1:5" ht="15">
      <c r="A142" s="225"/>
      <c r="B142" s="227"/>
      <c r="C142" s="80" t="s">
        <v>169</v>
      </c>
      <c r="D142" s="273"/>
      <c r="E142" s="273"/>
    </row>
    <row r="143" spans="1:5" ht="15.75" thickBot="1">
      <c r="A143" s="229"/>
      <c r="B143" s="236"/>
      <c r="C143" s="81" t="s">
        <v>303</v>
      </c>
      <c r="D143" s="273"/>
      <c r="E143" s="273"/>
    </row>
    <row r="144" spans="1:5" ht="15.75" thickBot="1">
      <c r="A144" s="125" t="s">
        <v>304</v>
      </c>
      <c r="B144" s="9" t="s">
        <v>305</v>
      </c>
      <c r="C144" s="100" t="s">
        <v>306</v>
      </c>
      <c r="D144" s="274"/>
      <c r="E144" s="274"/>
    </row>
    <row r="146" ht="15">
      <c r="A146" s="124" t="s">
        <v>329</v>
      </c>
    </row>
  </sheetData>
  <sheetProtection/>
  <mergeCells count="45">
    <mergeCell ref="D111:D144"/>
    <mergeCell ref="E111:E144"/>
    <mergeCell ref="D2:E2"/>
    <mergeCell ref="D4:D107"/>
    <mergeCell ref="E4:E107"/>
    <mergeCell ref="A141:A143"/>
    <mergeCell ref="B141:B143"/>
    <mergeCell ref="A129:A132"/>
    <mergeCell ref="B129:B132"/>
    <mergeCell ref="A133:A134"/>
    <mergeCell ref="B133:B134"/>
    <mergeCell ref="A135:A138"/>
    <mergeCell ref="B135:B138"/>
    <mergeCell ref="A112:A128"/>
    <mergeCell ref="B112:B128"/>
    <mergeCell ref="A94:A96"/>
    <mergeCell ref="B94:B96"/>
    <mergeCell ref="A90:A91"/>
    <mergeCell ref="B90:B91"/>
    <mergeCell ref="A100:A105"/>
    <mergeCell ref="B100:B105"/>
    <mergeCell ref="A106:A107"/>
    <mergeCell ref="B106:B107"/>
    <mergeCell ref="A73:A78"/>
    <mergeCell ref="B73:B78"/>
    <mergeCell ref="A79:A88"/>
    <mergeCell ref="B79:B88"/>
    <mergeCell ref="A48:A51"/>
    <mergeCell ref="B48:B51"/>
    <mergeCell ref="A52:A54"/>
    <mergeCell ref="B52:B54"/>
    <mergeCell ref="A55:A72"/>
    <mergeCell ref="B55:B72"/>
    <mergeCell ref="A23:A28"/>
    <mergeCell ref="B23:B28"/>
    <mergeCell ref="A29:A39"/>
    <mergeCell ref="B29:B39"/>
    <mergeCell ref="A40:A47"/>
    <mergeCell ref="B40:B47"/>
    <mergeCell ref="A4:A7"/>
    <mergeCell ref="B4:B7"/>
    <mergeCell ref="A8:A12"/>
    <mergeCell ref="B8:B12"/>
    <mergeCell ref="A13:A22"/>
    <mergeCell ref="B13:B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27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30.57421875" style="0" customWidth="1"/>
    <col min="2" max="2" width="3.00390625" style="0" customWidth="1"/>
    <col min="3" max="71" width="2.7109375" style="0" customWidth="1"/>
  </cols>
  <sheetData>
    <row r="1" spans="1:2" ht="15.75">
      <c r="A1" s="150" t="s">
        <v>361</v>
      </c>
      <c r="B1" s="151"/>
    </row>
    <row r="3" spans="1:42" ht="15">
      <c r="A3" s="153"/>
      <c r="B3" s="160"/>
      <c r="AP3" s="159"/>
    </row>
    <row r="4" spans="1:42" ht="15">
      <c r="A4" s="154" t="s">
        <v>354</v>
      </c>
      <c r="B4" s="160"/>
      <c r="AP4" s="159"/>
    </row>
    <row r="5" spans="1:42" ht="15">
      <c r="A5" s="155" t="s">
        <v>347</v>
      </c>
      <c r="B5" s="283" t="s">
        <v>342</v>
      </c>
      <c r="AP5" s="280" t="s">
        <v>360</v>
      </c>
    </row>
    <row r="6" spans="1:42" ht="15">
      <c r="A6" s="153" t="s">
        <v>348</v>
      </c>
      <c r="B6" s="284"/>
      <c r="C6" s="286" t="s">
        <v>349</v>
      </c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AP6" s="281"/>
    </row>
    <row r="7" spans="1:42" ht="15">
      <c r="A7" s="153" t="s">
        <v>350</v>
      </c>
      <c r="B7" s="284"/>
      <c r="O7" s="287" t="s">
        <v>346</v>
      </c>
      <c r="P7" s="287"/>
      <c r="Q7" s="287"/>
      <c r="R7" s="287"/>
      <c r="AP7" s="281"/>
    </row>
    <row r="8" spans="1:50" ht="15">
      <c r="A8" s="153" t="s">
        <v>355</v>
      </c>
      <c r="B8" s="284"/>
      <c r="S8" s="287" t="s">
        <v>346</v>
      </c>
      <c r="T8" s="287"/>
      <c r="U8" s="287"/>
      <c r="V8" s="287"/>
      <c r="AJ8" s="156"/>
      <c r="AK8" s="156"/>
      <c r="AL8" s="156"/>
      <c r="AM8" s="156"/>
      <c r="AN8" s="156"/>
      <c r="AO8" s="156"/>
      <c r="AP8" s="281"/>
      <c r="AQ8" s="156"/>
      <c r="AT8" s="156"/>
      <c r="AU8" s="156"/>
      <c r="AV8" s="156"/>
      <c r="AW8" s="156"/>
      <c r="AX8" s="156"/>
    </row>
    <row r="9" spans="1:42" ht="15">
      <c r="A9" s="153" t="s">
        <v>356</v>
      </c>
      <c r="B9" s="284"/>
      <c r="C9" s="286" t="s">
        <v>352</v>
      </c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P9" s="281"/>
    </row>
    <row r="10" spans="1:42" ht="15">
      <c r="A10" s="152" t="s">
        <v>343</v>
      </c>
      <c r="B10" s="284"/>
      <c r="AP10" s="281"/>
    </row>
    <row r="11" spans="1:42" ht="15">
      <c r="A11" s="153" t="s">
        <v>344</v>
      </c>
      <c r="B11" s="284"/>
      <c r="C11" s="156"/>
      <c r="D11" s="156"/>
      <c r="P11" s="156"/>
      <c r="T11" s="286" t="s">
        <v>358</v>
      </c>
      <c r="U11" s="286"/>
      <c r="V11" s="286"/>
      <c r="AP11" s="281"/>
    </row>
    <row r="12" spans="1:42" ht="15">
      <c r="A12" s="157" t="s">
        <v>357</v>
      </c>
      <c r="B12" s="284"/>
      <c r="D12" s="158"/>
      <c r="E12" s="158"/>
      <c r="F12" s="158"/>
      <c r="G12" s="158"/>
      <c r="H12" s="158"/>
      <c r="P12" s="158"/>
      <c r="R12" s="158"/>
      <c r="S12" s="158"/>
      <c r="W12" s="287" t="s">
        <v>358</v>
      </c>
      <c r="X12" s="287"/>
      <c r="Y12" s="287"/>
      <c r="AP12" s="281"/>
    </row>
    <row r="13" spans="1:42" ht="15">
      <c r="A13" s="153" t="s">
        <v>345</v>
      </c>
      <c r="B13" s="284"/>
      <c r="H13" s="156"/>
      <c r="I13" s="156"/>
      <c r="J13" s="156"/>
      <c r="K13" s="156"/>
      <c r="L13" s="156"/>
      <c r="M13" s="156"/>
      <c r="T13" s="158"/>
      <c r="U13" s="158"/>
      <c r="V13" s="158"/>
      <c r="X13" s="158"/>
      <c r="Y13" s="158"/>
      <c r="Z13" s="287" t="s">
        <v>346</v>
      </c>
      <c r="AA13" s="287"/>
      <c r="AB13" s="287"/>
      <c r="AC13" s="287"/>
      <c r="AP13" s="281"/>
    </row>
    <row r="14" spans="1:42" ht="15">
      <c r="A14" s="153"/>
      <c r="B14" s="284"/>
      <c r="AP14" s="281"/>
    </row>
    <row r="15" spans="1:42" ht="15">
      <c r="A15" s="154" t="s">
        <v>41</v>
      </c>
      <c r="B15" s="284"/>
      <c r="AP15" s="281"/>
    </row>
    <row r="16" spans="1:42" ht="15">
      <c r="A16" s="155" t="s">
        <v>347</v>
      </c>
      <c r="B16" s="284"/>
      <c r="AP16" s="281"/>
    </row>
    <row r="17" spans="1:42" ht="15">
      <c r="A17" s="153" t="s">
        <v>348</v>
      </c>
      <c r="B17" s="284"/>
      <c r="O17" s="286" t="s">
        <v>349</v>
      </c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P17" s="281"/>
    </row>
    <row r="18" spans="1:42" ht="15">
      <c r="A18" s="153" t="s">
        <v>350</v>
      </c>
      <c r="B18" s="284"/>
      <c r="AA18" s="287" t="s">
        <v>346</v>
      </c>
      <c r="AB18" s="287"/>
      <c r="AC18" s="287"/>
      <c r="AD18" s="287"/>
      <c r="AP18" s="281"/>
    </row>
    <row r="19" spans="1:42" ht="15">
      <c r="A19" s="153" t="s">
        <v>355</v>
      </c>
      <c r="B19" s="284"/>
      <c r="AE19" s="287" t="s">
        <v>346</v>
      </c>
      <c r="AF19" s="287"/>
      <c r="AG19" s="287"/>
      <c r="AH19" s="287"/>
      <c r="AP19" s="281"/>
    </row>
    <row r="20" spans="1:63" ht="15">
      <c r="A20" s="153" t="s">
        <v>351</v>
      </c>
      <c r="B20" s="284"/>
      <c r="O20" s="286" t="s">
        <v>352</v>
      </c>
      <c r="P20" s="286"/>
      <c r="Q20" s="286"/>
      <c r="R20" s="286"/>
      <c r="S20" s="286"/>
      <c r="T20" s="286"/>
      <c r="U20" s="286"/>
      <c r="V20" s="286"/>
      <c r="W20" s="286"/>
      <c r="X20" s="286"/>
      <c r="Y20" s="286"/>
      <c r="Z20" s="286"/>
      <c r="AA20" s="286"/>
      <c r="AB20" s="286"/>
      <c r="AC20" s="286"/>
      <c r="AD20" s="286"/>
      <c r="AE20" s="286"/>
      <c r="AF20" s="286"/>
      <c r="AG20" s="286"/>
      <c r="AH20" s="286"/>
      <c r="AI20" s="156"/>
      <c r="AJ20" s="156"/>
      <c r="AK20" s="156"/>
      <c r="AL20" s="156"/>
      <c r="AM20" s="156"/>
      <c r="AN20" s="156"/>
      <c r="AO20" s="156"/>
      <c r="AP20" s="281"/>
      <c r="AQ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</row>
    <row r="21" spans="1:42" ht="15">
      <c r="A21" s="152" t="s">
        <v>343</v>
      </c>
      <c r="B21" s="284"/>
      <c r="AP21" s="281"/>
    </row>
    <row r="22" spans="1:42" ht="15">
      <c r="A22" s="153" t="s">
        <v>344</v>
      </c>
      <c r="B22" s="284"/>
      <c r="O22" s="156"/>
      <c r="P22" s="156"/>
      <c r="AB22" s="156"/>
      <c r="AC22" s="156"/>
      <c r="AG22" s="156"/>
      <c r="AH22" s="156" t="s">
        <v>353</v>
      </c>
      <c r="AI22" s="156"/>
      <c r="AP22" s="281"/>
    </row>
    <row r="23" spans="1:42" ht="15">
      <c r="A23" s="153" t="s">
        <v>359</v>
      </c>
      <c r="B23" s="284"/>
      <c r="P23" s="158"/>
      <c r="Q23" s="158"/>
      <c r="R23" s="158"/>
      <c r="S23" s="158"/>
      <c r="T23" s="158"/>
      <c r="AC23" s="158"/>
      <c r="AE23" s="158"/>
      <c r="AF23" s="158"/>
      <c r="AI23" s="158" t="s">
        <v>353</v>
      </c>
      <c r="AJ23" s="158"/>
      <c r="AK23" s="158"/>
      <c r="AL23" s="158"/>
      <c r="AP23" s="281"/>
    </row>
    <row r="24" spans="1:42" ht="15">
      <c r="A24" s="153" t="s">
        <v>345</v>
      </c>
      <c r="B24" s="285"/>
      <c r="T24" s="156"/>
      <c r="U24" s="156"/>
      <c r="V24" s="156"/>
      <c r="W24" s="156"/>
      <c r="X24" s="156"/>
      <c r="Y24" s="156"/>
      <c r="AG24" s="158"/>
      <c r="AH24" s="158"/>
      <c r="AI24" s="158"/>
      <c r="AJ24" s="287" t="s">
        <v>346</v>
      </c>
      <c r="AK24" s="287"/>
      <c r="AL24" s="287"/>
      <c r="AM24" s="287"/>
      <c r="AN24" s="158"/>
      <c r="AO24" s="158"/>
      <c r="AP24" s="282"/>
    </row>
    <row r="25" spans="1:2" ht="15">
      <c r="A25" s="153"/>
      <c r="B25" s="153"/>
    </row>
    <row r="26" spans="1:2" ht="15">
      <c r="A26" s="154"/>
      <c r="B26" s="154"/>
    </row>
    <row r="27" spans="1:2" ht="15">
      <c r="A27" s="154"/>
      <c r="B27" s="154"/>
    </row>
  </sheetData>
  <sheetProtection/>
  <mergeCells count="14">
    <mergeCell ref="AP5:AP24"/>
    <mergeCell ref="B5:B24"/>
    <mergeCell ref="T11:V11"/>
    <mergeCell ref="W12:Y12"/>
    <mergeCell ref="Z13:AC13"/>
    <mergeCell ref="AJ24:AM24"/>
    <mergeCell ref="O17:Z17"/>
    <mergeCell ref="AA18:AD18"/>
    <mergeCell ref="AE19:AH19"/>
    <mergeCell ref="O20:AH20"/>
    <mergeCell ref="C6:N6"/>
    <mergeCell ref="O7:R7"/>
    <mergeCell ref="S8:V8"/>
    <mergeCell ref="C9:V9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Sihtasutus Pärnu Haigla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 Mölder</dc:creator>
  <cp:keywords/>
  <dc:description/>
  <cp:lastModifiedBy>Kati</cp:lastModifiedBy>
  <cp:lastPrinted>2011-08-22T11:50:39Z</cp:lastPrinted>
  <dcterms:created xsi:type="dcterms:W3CDTF">2011-05-04T07:47:36Z</dcterms:created>
  <dcterms:modified xsi:type="dcterms:W3CDTF">2011-11-01T12:18:43Z</dcterms:modified>
  <cp:category/>
  <cp:version/>
  <cp:contentType/>
  <cp:contentStatus/>
</cp:coreProperties>
</file>